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24" i="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4"/>
  <c r="M224"/>
  <c r="K224"/>
  <c r="I224"/>
  <c r="J224"/>
</calcChain>
</file>

<file path=xl/sharedStrings.xml><?xml version="1.0" encoding="utf-8"?>
<sst xmlns="http://schemas.openxmlformats.org/spreadsheetml/2006/main" count="1999" uniqueCount="1042">
  <si>
    <t>序号</t>
  </si>
  <si>
    <t>姓名或组织名称</t>
  </si>
  <si>
    <t>申请表编号</t>
  </si>
  <si>
    <t>地址</t>
  </si>
  <si>
    <t>机具品目</t>
  </si>
  <si>
    <t>机具型号</t>
  </si>
  <si>
    <t>生产企业名称</t>
  </si>
  <si>
    <t>经销商名称</t>
  </si>
  <si>
    <t>数量</t>
  </si>
  <si>
    <t>中央补贴</t>
  </si>
  <si>
    <t>市级补贴</t>
  </si>
  <si>
    <t>最终销售总价</t>
  </si>
  <si>
    <t>出厂编号发动机号</t>
  </si>
  <si>
    <t>发票号</t>
  </si>
  <si>
    <t>邹文东</t>
  </si>
  <si>
    <t>510114111700001</t>
  </si>
  <si>
    <t>轮式拖拉机（不含皮带传动轮式拖拉机）</t>
  </si>
  <si>
    <t>M554-BA</t>
  </si>
  <si>
    <t>雷沃重工股份有限公司</t>
  </si>
  <si>
    <t>成都骞远农机有限公司</t>
  </si>
  <si>
    <t>51TS4GH04015[51Q161130561G]</t>
  </si>
  <si>
    <t>10351608</t>
  </si>
  <si>
    <t>李学俊</t>
  </si>
  <si>
    <t>5101141117000002</t>
  </si>
  <si>
    <t>51TS4GH04016[51Q161130530G]</t>
  </si>
  <si>
    <t>08684505</t>
  </si>
  <si>
    <t>成都市新都区瑞耕农机作业专业合作社</t>
  </si>
  <si>
    <t>5101141117000003</t>
  </si>
  <si>
    <t>新都区新都镇泗义社区三社</t>
  </si>
  <si>
    <t>喷杆式喷雾机（含牵引式、自走式、悬挂式喷杆喷雾机）</t>
  </si>
  <si>
    <t>3WP-500</t>
  </si>
  <si>
    <t>51LA0246HN[51Z13820]</t>
  </si>
  <si>
    <t>02553341,02553342</t>
  </si>
  <si>
    <t>朱天荣</t>
  </si>
  <si>
    <t>5101141417000001</t>
  </si>
  <si>
    <t>M604L-E</t>
  </si>
  <si>
    <t>51TE11239GH[51Q161230665B]</t>
  </si>
  <si>
    <t>08684493</t>
  </si>
  <si>
    <t>成都市新都区宏亮农机作业专业合作社</t>
  </si>
  <si>
    <t>5101141417000002</t>
  </si>
  <si>
    <t>新都区泰兴镇高筒社区２３组３１号</t>
  </si>
  <si>
    <t>油菜籽收获机</t>
  </si>
  <si>
    <t>4LZY-4G</t>
  </si>
  <si>
    <t>51RG01213HY[51Q170278923G]</t>
  </si>
  <si>
    <t>02101299,02101298</t>
  </si>
  <si>
    <t>成都云夏农业专业合作社</t>
  </si>
  <si>
    <t>5101141517000004</t>
  </si>
  <si>
    <t>新都区军屯镇五灵村６社６０号</t>
  </si>
  <si>
    <t>水稻插秧机</t>
  </si>
  <si>
    <t>2ZGQ-6D(VP6D)</t>
  </si>
  <si>
    <t>洋马农机(中国)有限公司</t>
  </si>
  <si>
    <t>成都凯茂三农农业机械有限公司</t>
  </si>
  <si>
    <t>51R6DA113545[51Z10927],51R6DA115249[51Z14420]</t>
  </si>
  <si>
    <t>00075821,00075823,00075824,00075822</t>
  </si>
  <si>
    <t>5101141517000005</t>
  </si>
  <si>
    <t>51R6DA115240[51Z14112]</t>
  </si>
  <si>
    <t>00075825,00075826</t>
  </si>
  <si>
    <t>5101141517000006</t>
  </si>
  <si>
    <t>51LA0208HS[51Z13818]</t>
  </si>
  <si>
    <t>02553346,02553347</t>
  </si>
  <si>
    <t>成都市新都区昌平农机作业专业合作社</t>
  </si>
  <si>
    <t>5101141617000003</t>
  </si>
  <si>
    <t>KUBOTA-M954KQ</t>
  </si>
  <si>
    <t>久保田农业机械(苏州)有限公司</t>
  </si>
  <si>
    <t>51MC12256[51CGN0488],51MC12482[51CGN0490]</t>
  </si>
  <si>
    <t>01803814,01803817,01803816,01803815</t>
  </si>
  <si>
    <t>成都市新都区光头强农机作业专业合作社</t>
  </si>
  <si>
    <t>5101141617000006</t>
  </si>
  <si>
    <t>M1104-A</t>
  </si>
  <si>
    <t>51TA02334HM[51A50MT2H00075]</t>
  </si>
  <si>
    <t>02101269,02101268</t>
  </si>
  <si>
    <t>5101141617000007</t>
  </si>
  <si>
    <t>51R6DA113538[51Z10663]</t>
  </si>
  <si>
    <t>02324290,02324291</t>
  </si>
  <si>
    <t>吴大军</t>
  </si>
  <si>
    <t>5101141617000008</t>
  </si>
  <si>
    <t>51RV00308HZ[51Q160575326G]</t>
  </si>
  <si>
    <t>10351570,10351571</t>
  </si>
  <si>
    <t>成都市新都区向滔农机作业专业合作社</t>
  </si>
  <si>
    <t>5101141617000009</t>
  </si>
  <si>
    <t>M804-BA</t>
  </si>
  <si>
    <t>51TS4HC01071[51Q170271496G]</t>
  </si>
  <si>
    <t>02101270</t>
  </si>
  <si>
    <t>5101141617000010</t>
  </si>
  <si>
    <t>M1004-A</t>
  </si>
  <si>
    <t>51MAGE00392[51HC528450C]</t>
  </si>
  <si>
    <t>08684511,08684512</t>
  </si>
  <si>
    <t>杨维富</t>
  </si>
  <si>
    <t>5101141617000011</t>
  </si>
  <si>
    <t>51TS4HC01172[51Q170235183G]</t>
  </si>
  <si>
    <t>10351563</t>
  </si>
  <si>
    <t>成都市新都区旭卿农机作业专业合作社</t>
  </si>
  <si>
    <t>5101141617000012</t>
  </si>
  <si>
    <t>51RV00306HZ[51Q160575329G]</t>
  </si>
  <si>
    <t>10351587,10351588</t>
  </si>
  <si>
    <t>宁进</t>
  </si>
  <si>
    <t>5101141617000013</t>
  </si>
  <si>
    <t>51MAGE00389[51HC531737C]</t>
  </si>
  <si>
    <t>10351569,10351568</t>
  </si>
  <si>
    <t>5101141617000015</t>
  </si>
  <si>
    <t>51RV00752HC[51Q170272432G]</t>
  </si>
  <si>
    <t>10351567,10351566</t>
  </si>
  <si>
    <t>成都市新都区农华农机作业专业合作社</t>
  </si>
  <si>
    <t>5101141617000016</t>
  </si>
  <si>
    <t>51R6DA113561[51Z10911]</t>
  </si>
  <si>
    <t>02324293,02324292</t>
  </si>
  <si>
    <t>5101141617000017</t>
  </si>
  <si>
    <t>51MC12542[51CGW0461]</t>
  </si>
  <si>
    <t>02324295,02324294</t>
  </si>
  <si>
    <t>5101141617000018</t>
  </si>
  <si>
    <t>旋耕机</t>
  </si>
  <si>
    <t>1GKN-230</t>
  </si>
  <si>
    <t>51GZD23016400456[无]</t>
  </si>
  <si>
    <t>02101271</t>
  </si>
  <si>
    <t>成都市春东农机作业专业合作社</t>
  </si>
  <si>
    <t>5101141617000019</t>
  </si>
  <si>
    <t>新都区新民镇金牛社区十九组</t>
  </si>
  <si>
    <t>自走履带式谷物联合收割机（全喂入）</t>
  </si>
  <si>
    <t>4LZT-5.0ZC</t>
  </si>
  <si>
    <t>中联重机股份有限公司(原:奇瑞重工股份有限公司)</t>
  </si>
  <si>
    <t>成都市桦茂农业机械有限责任公司</t>
  </si>
  <si>
    <t>51ZLPZ-P02717EN[51Q170271813G]</t>
  </si>
  <si>
    <t>00408397,00408398</t>
  </si>
  <si>
    <t>5101141617000020</t>
  </si>
  <si>
    <t>51RG01212HY[51Q170278925G]</t>
  </si>
  <si>
    <t>10351573,10351572</t>
  </si>
  <si>
    <t>成都市新都区宁申农机作业专业合作社</t>
  </si>
  <si>
    <t>5101141617000021</t>
  </si>
  <si>
    <t>51ZLPZ-P02610EN[51Q161276012G]</t>
  </si>
  <si>
    <t>00408394,00408393</t>
  </si>
  <si>
    <t>杨涛</t>
  </si>
  <si>
    <t>5101141617000022</t>
  </si>
  <si>
    <t>51R6DA115243[51Z14118]</t>
  </si>
  <si>
    <t>02513993,02513994</t>
  </si>
  <si>
    <t>杨德均</t>
  </si>
  <si>
    <t>5101141617000023</t>
  </si>
  <si>
    <t>51TS4HC01173[51Q170235169G]</t>
  </si>
  <si>
    <t>08684513</t>
  </si>
  <si>
    <t>王伦武</t>
  </si>
  <si>
    <t>5101141617000024</t>
  </si>
  <si>
    <t>51RV00754HC[51Q170272430G]</t>
  </si>
  <si>
    <t>10351576,10351577</t>
  </si>
  <si>
    <t>成都联佳农机作业专业合作联合社</t>
  </si>
  <si>
    <t>5101141617000025</t>
  </si>
  <si>
    <t>新都区新民镇金牛村１９组</t>
  </si>
  <si>
    <t>粮食烘干机</t>
  </si>
  <si>
    <t>5H-12.5</t>
  </si>
  <si>
    <t>四川川龙拖拉机制造有限公司</t>
  </si>
  <si>
    <t>四川川龙拖拉机销售有限公司</t>
  </si>
  <si>
    <t>51702R40001[无]</t>
  </si>
  <si>
    <t>01163455</t>
  </si>
  <si>
    <t>成都昱润农机专业合作社</t>
  </si>
  <si>
    <t>5101141617000026</t>
  </si>
  <si>
    <t>新都区新民镇金禾小区</t>
  </si>
  <si>
    <t>51TS4GE02963[51Q160935153G]</t>
  </si>
  <si>
    <t>08684491</t>
  </si>
  <si>
    <t>5101141617000027</t>
  </si>
  <si>
    <t>51TS4HC01170[51Q170271480G]</t>
  </si>
  <si>
    <t>08684490</t>
  </si>
  <si>
    <t>成都清蓉农业专业合作社</t>
  </si>
  <si>
    <t>5101141617000029</t>
  </si>
  <si>
    <t xml:space="preserve">新都区新民镇石庵村2社1号
</t>
  </si>
  <si>
    <t>CFF1004</t>
  </si>
  <si>
    <t>江苏常发农业装备股份有限公司</t>
  </si>
  <si>
    <t>德阳市华峰农机有限公司</t>
  </si>
  <si>
    <t>51C00780[5116009643]</t>
  </si>
  <si>
    <t>15738727</t>
  </si>
  <si>
    <t>黄登太</t>
  </si>
  <si>
    <t>5101141617000030</t>
  </si>
  <si>
    <t>51TA02194HM[51A510T2H00072]</t>
  </si>
  <si>
    <t>10351579,10351578</t>
  </si>
  <si>
    <t>张万德</t>
  </si>
  <si>
    <t>5101141617000032</t>
  </si>
  <si>
    <t>MK804-1</t>
  </si>
  <si>
    <t>第一拖拉机股份有限公司</t>
  </si>
  <si>
    <t>5141711413[51YM16037686]</t>
  </si>
  <si>
    <t>02512471</t>
  </si>
  <si>
    <t>成都千惠农机专业合作社</t>
  </si>
  <si>
    <t>5101141617000034</t>
  </si>
  <si>
    <t xml:space="preserve">新都区新民镇东林村十八社
</t>
  </si>
  <si>
    <t>51ZLPZP04988XN[51Q170340551G]</t>
  </si>
  <si>
    <t>00408412,00408411</t>
  </si>
  <si>
    <t>成都市新都区贵贵洋农机作业专业合作社</t>
  </si>
  <si>
    <t>5101141717000001</t>
  </si>
  <si>
    <t>新都区马家镇北星村９社</t>
  </si>
  <si>
    <t>5HXY-21A</t>
  </si>
  <si>
    <t>51HXY021A7400196[无],51HXY021A7400197[无]</t>
  </si>
  <si>
    <t>02101303,02101302,02101304,02101305</t>
  </si>
  <si>
    <t>5101141717000002</t>
  </si>
  <si>
    <t>51LA0058GU[51K4878]</t>
  </si>
  <si>
    <t>02101306,02101307</t>
  </si>
  <si>
    <t>5101141717000003</t>
  </si>
  <si>
    <t>M804-B</t>
  </si>
  <si>
    <t>51TB05770HM[51Q170343158G]</t>
  </si>
  <si>
    <t>10351602</t>
  </si>
  <si>
    <t>5101141717000004</t>
  </si>
  <si>
    <t>51TA02339HM[51A50MT2H00048]</t>
  </si>
  <si>
    <t>02101260,02101259</t>
  </si>
  <si>
    <t>5101141717000005</t>
  </si>
  <si>
    <t>51RG01211HY[51Q170278929G]</t>
  </si>
  <si>
    <t>10351599,10351600</t>
  </si>
  <si>
    <t>5101141717000006</t>
  </si>
  <si>
    <t>51GZD23016400458[无]</t>
  </si>
  <si>
    <t>02101265</t>
  </si>
  <si>
    <t>成都市新都区保丰农机专业合作社</t>
  </si>
  <si>
    <t>5101141817000001</t>
  </si>
  <si>
    <t>新都区新繁镇水利村二社</t>
  </si>
  <si>
    <t>51TB06044HS[51Q170342442G]</t>
  </si>
  <si>
    <t>02101301,02101300</t>
  </si>
  <si>
    <t>曹子良</t>
  </si>
  <si>
    <t>5101141817000003</t>
  </si>
  <si>
    <t>51TS4HZ00149[51Q161235537G]</t>
  </si>
  <si>
    <t>08684499</t>
  </si>
  <si>
    <t>5101141817000004</t>
  </si>
  <si>
    <t>51GZD23006300159[无]</t>
  </si>
  <si>
    <t>02101253</t>
  </si>
  <si>
    <t>黄贵勇</t>
  </si>
  <si>
    <t>5101141817000005</t>
  </si>
  <si>
    <t>51MAGE00395[51HC532122C]</t>
  </si>
  <si>
    <t>08684522,08684523</t>
  </si>
  <si>
    <t>黄辉元</t>
  </si>
  <si>
    <t>5101141817000006</t>
  </si>
  <si>
    <t>M500-B</t>
  </si>
  <si>
    <t>51TC2GH14190[51Q161135012G]</t>
  </si>
  <si>
    <t>10351596</t>
  </si>
  <si>
    <t>李洪卓</t>
  </si>
  <si>
    <t>5101141817000008</t>
  </si>
  <si>
    <t>1GKN-200</t>
  </si>
  <si>
    <t>西安亚澳农机股份有限公司</t>
  </si>
  <si>
    <t>51024717[无]</t>
  </si>
  <si>
    <t>00408409</t>
  </si>
  <si>
    <t>白德均</t>
  </si>
  <si>
    <t>5101141817000009</t>
  </si>
  <si>
    <t>5163321TAA4H3202646[51A50MT2H00160]</t>
  </si>
  <si>
    <t>02101277,02101276</t>
  </si>
  <si>
    <t>黄秀云</t>
  </si>
  <si>
    <t>5101141817000010</t>
  </si>
  <si>
    <t>51RG01210HY[51Q170278922G]</t>
  </si>
  <si>
    <t>02101273,02101272</t>
  </si>
  <si>
    <t>刘跃军</t>
  </si>
  <si>
    <t>5101141817000011</t>
  </si>
  <si>
    <t>LX804</t>
  </si>
  <si>
    <t>四川上林农机有限公司</t>
  </si>
  <si>
    <t>5131704588[51YM17003949]</t>
  </si>
  <si>
    <t>00739503,00739502</t>
  </si>
  <si>
    <t>黄泽伟</t>
  </si>
  <si>
    <t>5101141817000012</t>
  </si>
  <si>
    <t>51MAHC00856[51HC500336D]</t>
  </si>
  <si>
    <t>08684502,08684501</t>
  </si>
  <si>
    <t>黄贵其</t>
  </si>
  <si>
    <t>5101141817000013</t>
  </si>
  <si>
    <t>MF704</t>
  </si>
  <si>
    <t>5141708209[51XB1704671]</t>
  </si>
  <si>
    <t>00075819</t>
  </si>
  <si>
    <t>曾德平</t>
  </si>
  <si>
    <t>5101141817000014</t>
  </si>
  <si>
    <t>51TS4HC01175[51Q170235174G]</t>
  </si>
  <si>
    <t>08684508</t>
  </si>
  <si>
    <t>成都市新都区清流镇天丰农机作业专业合作社</t>
  </si>
  <si>
    <t>5101141917000001</t>
  </si>
  <si>
    <t>新都区清流镇同义村二社</t>
  </si>
  <si>
    <t>半喂入联合收割机</t>
  </si>
  <si>
    <t>4LBZ-145G(PRO588I-G)</t>
  </si>
  <si>
    <t>51PB11200[51BGG2335]</t>
  </si>
  <si>
    <t>02324283,02324282,02304281</t>
  </si>
  <si>
    <t>卢时琼</t>
  </si>
  <si>
    <t>5101141917000002</t>
  </si>
  <si>
    <t>51TS4GE02901[51Q160935058G]</t>
  </si>
  <si>
    <t>08684492</t>
  </si>
  <si>
    <t>何志松</t>
  </si>
  <si>
    <t>5101141917000003</t>
  </si>
  <si>
    <t>51TB04170HY[51Q170335120G]</t>
  </si>
  <si>
    <t>02101250</t>
  </si>
  <si>
    <t>成都会通农业开发有限公司</t>
  </si>
  <si>
    <t>5101141917000004</t>
  </si>
  <si>
    <t>新都区清流镇水梨村１２组</t>
  </si>
  <si>
    <t>51TB05768HM[51Q170342488G]</t>
  </si>
  <si>
    <t>10351603</t>
  </si>
  <si>
    <t>5101141917000005</t>
  </si>
  <si>
    <t>51RV00307HZ[51Q160575320G]</t>
  </si>
  <si>
    <t>08684477,08684478</t>
  </si>
  <si>
    <t>5101141917000008</t>
  </si>
  <si>
    <t>51GZD23016400461[无]</t>
  </si>
  <si>
    <t>02101251</t>
  </si>
  <si>
    <t>王刚松</t>
  </si>
  <si>
    <t>5101141917000009</t>
  </si>
  <si>
    <t>5131704584[51YM17004204]</t>
  </si>
  <si>
    <t>00739518,00739519</t>
  </si>
  <si>
    <t>汤继忠</t>
  </si>
  <si>
    <t>5101141917000012</t>
  </si>
  <si>
    <t>碾米机</t>
  </si>
  <si>
    <t>NZJ15/15</t>
  </si>
  <si>
    <t>常州维海机械科技有限公司</t>
  </si>
  <si>
    <t>夹江县德军农机维修服务部</t>
  </si>
  <si>
    <t>51WH21168[无]</t>
  </si>
  <si>
    <t>09533632</t>
  </si>
  <si>
    <t>谢德水</t>
  </si>
  <si>
    <t>5101142017000001</t>
  </si>
  <si>
    <t>51TA02337HM[51A50MT2H00077]</t>
  </si>
  <si>
    <t>10351616,10351615</t>
  </si>
  <si>
    <t>蒋明昌</t>
  </si>
  <si>
    <t>5101142017000002</t>
  </si>
  <si>
    <t>T954-PVCY</t>
  </si>
  <si>
    <t>东风井关农业机械有限公司</t>
  </si>
  <si>
    <t>51MB000602[51NL75616R012754B]</t>
  </si>
  <si>
    <t>02553343,02553344</t>
  </si>
  <si>
    <t>周利生</t>
  </si>
  <si>
    <t>5101142017000004</t>
  </si>
  <si>
    <t>51MAGE00393[51HC532139C]</t>
  </si>
  <si>
    <t>08684518,08684520</t>
  </si>
  <si>
    <t>曹美泽</t>
  </si>
  <si>
    <t>5101142017000005</t>
  </si>
  <si>
    <t>51TE04219HY[51Q170330364B]</t>
  </si>
  <si>
    <t>10351604</t>
  </si>
  <si>
    <t>杨文发</t>
  </si>
  <si>
    <t>5101141117000004</t>
  </si>
  <si>
    <t>新都区新都镇督桥河村3社</t>
  </si>
  <si>
    <t>51GZD23016400459[无]</t>
  </si>
  <si>
    <t>02553359</t>
  </si>
  <si>
    <t>5101141117000005</t>
  </si>
  <si>
    <t>51TS4HC01335[51Q170235225G]</t>
  </si>
  <si>
    <t>02553358</t>
  </si>
  <si>
    <t>5101141117000006</t>
  </si>
  <si>
    <t>2Z-6B4(PZ60-AHGR)</t>
  </si>
  <si>
    <t>井关农机(常州)有限公司</t>
  </si>
  <si>
    <t>51PA000211[517076853],51PA000244[517075754]</t>
  </si>
  <si>
    <t>02553381,02553380</t>
  </si>
  <si>
    <t>5101141117000007</t>
  </si>
  <si>
    <t>新都区三河凡阳村7社</t>
  </si>
  <si>
    <t>1GQNGK-200</t>
  </si>
  <si>
    <t>河北圣和农业机械有限公司</t>
  </si>
  <si>
    <t>51SH200X1609023GSC[无]</t>
  </si>
  <si>
    <t>08684507</t>
  </si>
  <si>
    <t>5101141117000008</t>
  </si>
  <si>
    <t>秸秆粉碎还田机</t>
  </si>
  <si>
    <t>1JQ-165</t>
  </si>
  <si>
    <t>51SH165H1611001SSC[无]</t>
  </si>
  <si>
    <t>08684506</t>
  </si>
  <si>
    <t>向家万</t>
  </si>
  <si>
    <t>5101141117000009</t>
  </si>
  <si>
    <t>新都区新都镇封赐村4组</t>
  </si>
  <si>
    <t>1JH-180B</t>
  </si>
  <si>
    <t>普劳恩德河北农业机械有限公司</t>
  </si>
  <si>
    <t>51PN180H17070018S[无]</t>
  </si>
  <si>
    <t>00421440</t>
  </si>
  <si>
    <t>成都市新都区鑫诚农机作业专业合作社</t>
  </si>
  <si>
    <t>5101141117000010</t>
  </si>
  <si>
    <t>新都区新都镇朱王村8社</t>
  </si>
  <si>
    <t>1JQ-125</t>
  </si>
  <si>
    <t>51SH125H17010001S[无]</t>
  </si>
  <si>
    <t>00421439</t>
  </si>
  <si>
    <t>5101141117000011</t>
  </si>
  <si>
    <t>1JQ-200</t>
  </si>
  <si>
    <t>51SH200H1705001SSC[无]</t>
  </si>
  <si>
    <t>02553382</t>
  </si>
  <si>
    <t>刘建</t>
  </si>
  <si>
    <t>5101141517000007</t>
  </si>
  <si>
    <t>新都区军屯镇东岳村4社</t>
  </si>
  <si>
    <t>LX954</t>
  </si>
  <si>
    <t>5131710025[51PA17042797]</t>
  </si>
  <si>
    <t>02513997,02513998</t>
  </si>
  <si>
    <t>5101141517000008</t>
  </si>
  <si>
    <t>1GQN-230G</t>
  </si>
  <si>
    <t>中国一拖集团有限公司</t>
  </si>
  <si>
    <t>5191700314[无]</t>
  </si>
  <si>
    <t>02513999</t>
  </si>
  <si>
    <t>黄伟</t>
  </si>
  <si>
    <t>5101141517000009</t>
  </si>
  <si>
    <t>新都区军屯镇文昌6社</t>
  </si>
  <si>
    <t>悍沃-400D</t>
  </si>
  <si>
    <t>潍坊百利拖拉机有限公司</t>
  </si>
  <si>
    <t>成都伍俊商贸有限公司</t>
  </si>
  <si>
    <t>51TE170236866HW[51L151212930B]</t>
  </si>
  <si>
    <t>02567995</t>
  </si>
  <si>
    <t>成都百花农业专业合作社</t>
  </si>
  <si>
    <t>5101141517000010</t>
  </si>
  <si>
    <t>新都区军屯镇升平村3社</t>
  </si>
  <si>
    <t>CL354</t>
  </si>
  <si>
    <t>51611E0089[5116K5676682]</t>
  </si>
  <si>
    <t>02517405</t>
  </si>
  <si>
    <t>张应文</t>
  </si>
  <si>
    <t>5101141517000011</t>
  </si>
  <si>
    <t>4J-180B</t>
  </si>
  <si>
    <t>河南豪丰机械制造有限公司</t>
  </si>
  <si>
    <t>51HF17009857[无]</t>
  </si>
  <si>
    <t>00075814</t>
  </si>
  <si>
    <t>5101141517000012</t>
  </si>
  <si>
    <t>4J-200</t>
  </si>
  <si>
    <t>51HF17010106[无]</t>
  </si>
  <si>
    <t>00075815</t>
  </si>
  <si>
    <t>5101141517000013</t>
  </si>
  <si>
    <t>51SH200H1705005SSC[无]</t>
  </si>
  <si>
    <t>00421408</t>
  </si>
  <si>
    <t>5101141517000014</t>
  </si>
  <si>
    <t>51SH200H1705002SSC[无]</t>
  </si>
  <si>
    <t>00421407</t>
  </si>
  <si>
    <t>5101141517000015</t>
  </si>
  <si>
    <t>51SH200H17030022S[无]</t>
  </si>
  <si>
    <t>00421409</t>
  </si>
  <si>
    <t>5101141517000016</t>
  </si>
  <si>
    <t>51SH200H17030023S[无]</t>
  </si>
  <si>
    <t>00421410</t>
  </si>
  <si>
    <t>5101141517000017</t>
  </si>
  <si>
    <t>51SH200H17030025S[无]</t>
  </si>
  <si>
    <t>00421412</t>
  </si>
  <si>
    <t>5101141517000018</t>
  </si>
  <si>
    <t>51SH200H17030024S[无]</t>
  </si>
  <si>
    <t>00421411</t>
  </si>
  <si>
    <t>新都区军屯镇兰学家庭农场</t>
  </si>
  <si>
    <t>5101141517000020</t>
  </si>
  <si>
    <t>新都区军屯镇白碾村１社</t>
  </si>
  <si>
    <t>51SH165H1610004SSC[无]</t>
  </si>
  <si>
    <t>00421428</t>
  </si>
  <si>
    <t>刘波</t>
  </si>
  <si>
    <t>5101141617000031</t>
  </si>
  <si>
    <t>新都区新民镇八字村3社</t>
  </si>
  <si>
    <t>51TS4GU03038[51Q160935161G]</t>
  </si>
  <si>
    <t>08684500</t>
  </si>
  <si>
    <t>骆常武</t>
  </si>
  <si>
    <t>5101141617000035</t>
  </si>
  <si>
    <t>新都区新民镇四方村7社</t>
  </si>
  <si>
    <t>51TB04998HM[51Q170342832G]</t>
  </si>
  <si>
    <t>02553376</t>
  </si>
  <si>
    <t>5101141617000036</t>
  </si>
  <si>
    <t>51GZD23016400460[无]</t>
  </si>
  <si>
    <t>02553377</t>
  </si>
  <si>
    <t>5101141617000037</t>
  </si>
  <si>
    <t>1GKN-250G</t>
  </si>
  <si>
    <t>连云港双亚机械有限公司</t>
  </si>
  <si>
    <t>广汉市金升商贸有限公司</t>
  </si>
  <si>
    <t>51SY16100308[无]</t>
  </si>
  <si>
    <t>05342132</t>
  </si>
  <si>
    <t>成都市新都区丽进农业专业合作社</t>
  </si>
  <si>
    <t>5101141617000038</t>
  </si>
  <si>
    <t>新都区新民镇禾登村２社</t>
  </si>
  <si>
    <t>2Z-6B2(PZ60-HDRT)</t>
  </si>
  <si>
    <t>51PD019901[51414096],51PD020365[51415698]</t>
  </si>
  <si>
    <t>02553386,02553385,02553384,02553383</t>
  </si>
  <si>
    <t>5101141617000039</t>
  </si>
  <si>
    <t>新都区新民镇禾登村2组</t>
  </si>
  <si>
    <t>51SY1703039[无]</t>
  </si>
  <si>
    <t>00843443</t>
  </si>
  <si>
    <t>5101141617000040</t>
  </si>
  <si>
    <t>新都区新民镇华严村10社</t>
  </si>
  <si>
    <t>51PD020355[51416273]</t>
  </si>
  <si>
    <t>10351590,10351589</t>
  </si>
  <si>
    <t>成都市秧栖农机作业专业合作社</t>
  </si>
  <si>
    <t>5101141617000041</t>
  </si>
  <si>
    <t>新都区新民镇护国村22组</t>
  </si>
  <si>
    <t>51PD019872[51413904],51PD020375[51415896]</t>
  </si>
  <si>
    <t>02101293,02101294,02101295,02101296</t>
  </si>
  <si>
    <t>5101141617000042</t>
  </si>
  <si>
    <t>免耕播种机</t>
  </si>
  <si>
    <t>2BMSF-12/6</t>
  </si>
  <si>
    <t>51HF17039834[无]</t>
  </si>
  <si>
    <t>02553387</t>
  </si>
  <si>
    <t>5101141617000043</t>
  </si>
  <si>
    <t>1JH-172</t>
  </si>
  <si>
    <t>河北双天机械制造有限公司</t>
  </si>
  <si>
    <t>51KCA17010398[无],51KYC15120378[无]</t>
  </si>
  <si>
    <t>00408391</t>
  </si>
  <si>
    <t>5101141617000044</t>
  </si>
  <si>
    <t>5163321TAA5H3203238[51A50MT2H00224]</t>
  </si>
  <si>
    <t>02553393,02553392</t>
  </si>
  <si>
    <t>5101141617000045</t>
  </si>
  <si>
    <t>新都区新民镇石庵村2社1号</t>
  </si>
  <si>
    <t>51GZD23016400462[无]</t>
  </si>
  <si>
    <t>00421425</t>
  </si>
  <si>
    <t>5101141617000046</t>
  </si>
  <si>
    <t>新都区新民镇华严村3组</t>
  </si>
  <si>
    <t>秧盘播种成套设备（含床土处理）</t>
  </si>
  <si>
    <t>2BZP-800(SR-K800CN)</t>
  </si>
  <si>
    <t>51S04381[无]</t>
  </si>
  <si>
    <t>00333825</t>
  </si>
  <si>
    <t>严必康</t>
  </si>
  <si>
    <t>5101141617000047</t>
  </si>
  <si>
    <t>新都区新民镇东林村7组</t>
  </si>
  <si>
    <t>微耕机</t>
  </si>
  <si>
    <t>1WG-4.1Q-L</t>
  </si>
  <si>
    <t>洛阳卓格哈斯机械有限公司</t>
  </si>
  <si>
    <t>德阳友恒机械有限公司</t>
  </si>
  <si>
    <t>51DHTM170309209[51A1703005816]</t>
  </si>
  <si>
    <t>16936002</t>
  </si>
  <si>
    <t>5101141617000048</t>
  </si>
  <si>
    <t>1JH-180</t>
  </si>
  <si>
    <t>河北运田农业机械制造有限公司</t>
  </si>
  <si>
    <t>5116180289[无]</t>
  </si>
  <si>
    <t>05342133</t>
  </si>
  <si>
    <t>5101141617000049</t>
  </si>
  <si>
    <t>51SY16100305[无],51SY16100307[无]</t>
  </si>
  <si>
    <t>02754229,02754228</t>
  </si>
  <si>
    <t>5101141617000050</t>
  </si>
  <si>
    <t>新都区新民镇东林村十八社</t>
  </si>
  <si>
    <t>1GQN-230H</t>
  </si>
  <si>
    <t>成都锦泓农机有限公司</t>
  </si>
  <si>
    <t>51HF17008041[无]</t>
  </si>
  <si>
    <t>00546254</t>
  </si>
  <si>
    <t>5101141617000051</t>
  </si>
  <si>
    <t>51KYC15120858[无]</t>
  </si>
  <si>
    <t>00408399</t>
  </si>
  <si>
    <t>5101141617000052</t>
  </si>
  <si>
    <t>新都区新民镇高祖场东街109号</t>
  </si>
  <si>
    <t>1JH-200B</t>
  </si>
  <si>
    <t>51PN200H17070007S[无]</t>
  </si>
  <si>
    <t>00421427</t>
  </si>
  <si>
    <t>5101141617000053</t>
  </si>
  <si>
    <t>新都区新民镇护国村10社１号</t>
  </si>
  <si>
    <t>1GQN-250</t>
  </si>
  <si>
    <t>51SH250X17030042G[无]</t>
  </si>
  <si>
    <t>08684515</t>
  </si>
  <si>
    <t>5101141617000054</t>
  </si>
  <si>
    <t>新都区新民镇天星村11社</t>
  </si>
  <si>
    <t>1GQNGK-230</t>
  </si>
  <si>
    <t>51SH230X17040031G[无]</t>
  </si>
  <si>
    <t>00421418</t>
  </si>
  <si>
    <t>5101141617000055</t>
  </si>
  <si>
    <t>51SH230X1605016GSC[无]</t>
  </si>
  <si>
    <t>00421419</t>
  </si>
  <si>
    <t>5101141617000056</t>
  </si>
  <si>
    <t>51SH200H17040014S[无],51SH200H17040015S[无],51SH200H17040022S[无],51SH200H17040024S[无],51SH200H17040025S[无]</t>
  </si>
  <si>
    <t>00421421,00421422,00421420,00421423,00421424</t>
  </si>
  <si>
    <t>5101141617000057</t>
  </si>
  <si>
    <t>51SH200H1705003SSC[无]</t>
  </si>
  <si>
    <t>00421426</t>
  </si>
  <si>
    <t>5101141617000058</t>
  </si>
  <si>
    <t>新都区新民镇护国村2组</t>
  </si>
  <si>
    <t>1JQ-180</t>
  </si>
  <si>
    <t>51SH180H1611002SSC[无]</t>
  </si>
  <si>
    <t>10351580</t>
  </si>
  <si>
    <t>5101141617000059</t>
  </si>
  <si>
    <t>1GQN-180</t>
  </si>
  <si>
    <t>51SH180X1604001ZSC[无]</t>
  </si>
  <si>
    <t>02101297</t>
  </si>
  <si>
    <t>5101141617000060</t>
  </si>
  <si>
    <t>新都区新民镇华严村19组</t>
  </si>
  <si>
    <t>51SH180H1609023SSC[无],51SH180H1609026SSC[无]</t>
  </si>
  <si>
    <t>10351582,10351581</t>
  </si>
  <si>
    <t>5101141617000061</t>
  </si>
  <si>
    <t>新都区新民镇金牛村4社</t>
  </si>
  <si>
    <t>51SH230X17040028G[无]</t>
  </si>
  <si>
    <t>00421437</t>
  </si>
  <si>
    <t>5101141617000062</t>
  </si>
  <si>
    <t>51SY16100306[无]</t>
  </si>
  <si>
    <t>02754230</t>
  </si>
  <si>
    <t>5101141617000063</t>
  </si>
  <si>
    <t>51SH200H1605001SSC[无]</t>
  </si>
  <si>
    <t>10351584</t>
  </si>
  <si>
    <t>5101141617000064</t>
  </si>
  <si>
    <t>51SH200H17040011S[无],51SH200H17040016S[无],51SH200H17040017S[无],51SH200H17040018S[无],51SH200H17040023S[无]</t>
  </si>
  <si>
    <t>02101289,02101288,02101290,02101287,02101286</t>
  </si>
  <si>
    <t>5101141617000065</t>
  </si>
  <si>
    <t>新都区新民镇黄田村5社</t>
  </si>
  <si>
    <t>51SH180H1609019SSC[无]</t>
  </si>
  <si>
    <t>10351564</t>
  </si>
  <si>
    <t>5101141617000066</t>
  </si>
  <si>
    <t>51SH200H17040012S[无],51SH200H17040013S[无],51SH200H17040019S[无],51SH200H17040020S[无],51SH200H17040021S[无]</t>
  </si>
  <si>
    <t>00421414,00421413,00421415,00421416,00421417</t>
  </si>
  <si>
    <t>谭启勇</t>
  </si>
  <si>
    <t>5101141617000067</t>
  </si>
  <si>
    <t>新都区新民镇禾登村9社</t>
  </si>
  <si>
    <t>51SH200H17030026S[无]</t>
  </si>
  <si>
    <t>08684504</t>
  </si>
  <si>
    <t>5101141617000068</t>
  </si>
  <si>
    <t>2BMG-4/7(200A)</t>
  </si>
  <si>
    <t>51614459[无],51707711[无]</t>
  </si>
  <si>
    <t>00421431,00421430</t>
  </si>
  <si>
    <t>5101141617000069</t>
  </si>
  <si>
    <t>51HF15069982[无]</t>
  </si>
  <si>
    <t>00546255</t>
  </si>
  <si>
    <t>5101141617000070</t>
  </si>
  <si>
    <t>51614462[无]</t>
  </si>
  <si>
    <t>00421433</t>
  </si>
  <si>
    <t>5101141617000071</t>
  </si>
  <si>
    <t>51SH180H1609021SSC[无],51SH180H1609025SSC[无]</t>
  </si>
  <si>
    <t>08684497,08684496</t>
  </si>
  <si>
    <t>5101141617000072</t>
  </si>
  <si>
    <t>51SH200X1609013GSC[无]</t>
  </si>
  <si>
    <t>08684495</t>
  </si>
  <si>
    <t>5101141617000073</t>
  </si>
  <si>
    <t>新都区新民镇华严村3社</t>
  </si>
  <si>
    <t>1GQN-200</t>
  </si>
  <si>
    <t>51SH200X17030030G[无]</t>
  </si>
  <si>
    <t>10351586</t>
  </si>
  <si>
    <t>5101141617000074</t>
  </si>
  <si>
    <t>51SH180H1609024SSC[无]</t>
  </si>
  <si>
    <t>08684514</t>
  </si>
  <si>
    <t>5101141617000075</t>
  </si>
  <si>
    <t>51707506[无]</t>
  </si>
  <si>
    <t>00421432</t>
  </si>
  <si>
    <t>邓志成</t>
  </si>
  <si>
    <t>5101141717000007</t>
  </si>
  <si>
    <t>新都区马家镇快活村7社</t>
  </si>
  <si>
    <t>5163321TAA5H3203210[51A50MT2H00175]</t>
  </si>
  <si>
    <t>02553355,02553356</t>
  </si>
  <si>
    <t>成都云吉农机专业合作社</t>
  </si>
  <si>
    <t>5101141717000008</t>
  </si>
  <si>
    <t>新都区马家镇马家镇林泉社区</t>
  </si>
  <si>
    <t>51HF17010123[无],51HF17010124[无]</t>
  </si>
  <si>
    <t>01478916</t>
  </si>
  <si>
    <t>5101141717000009</t>
  </si>
  <si>
    <t>51HF17002720[无],51HF17002721[无],51HF17002722[无],51HF17009881[无],51HF17009883[无],51HF17009884[无],51HF17009885[无],51HF17009886[无]</t>
  </si>
  <si>
    <t>01478917</t>
  </si>
  <si>
    <t>5101141717000011</t>
  </si>
  <si>
    <t>51PD020322[51416479],51PD020513[51415267]</t>
  </si>
  <si>
    <t>02101263,02101262,02101261,02101264</t>
  </si>
  <si>
    <t>5101141717000012</t>
  </si>
  <si>
    <t>51SH230X17040026G[无]</t>
  </si>
  <si>
    <t>00421434</t>
  </si>
  <si>
    <t>新都区马家镇耀飞家庭农场</t>
  </si>
  <si>
    <t>5101141717000013</t>
  </si>
  <si>
    <t>新都区马家镇北星村7社</t>
  </si>
  <si>
    <t>51PN200H17070005S[无],51PN200H17070008S[无]</t>
  </si>
  <si>
    <t>00421456</t>
  </si>
  <si>
    <t>5101141717000014</t>
  </si>
  <si>
    <t>51SH180H1705006SSC[无]</t>
  </si>
  <si>
    <t>02101266</t>
  </si>
  <si>
    <t>5101141717000015</t>
  </si>
  <si>
    <t>51614465[无]</t>
  </si>
  <si>
    <t>00421458</t>
  </si>
  <si>
    <t>余万</t>
  </si>
  <si>
    <t>5101141817000002</t>
  </si>
  <si>
    <t>新都区新繁镇黄泥村7组18号</t>
  </si>
  <si>
    <t>51PB10958[51BGJ0403]</t>
  </si>
  <si>
    <t>01478915,01478913,01478914</t>
  </si>
  <si>
    <t>5101141817000007</t>
  </si>
  <si>
    <t>新都区新繁镇两河村4社</t>
  </si>
  <si>
    <t>MF554</t>
  </si>
  <si>
    <t>5141704801[51XB1703273]</t>
  </si>
  <si>
    <t>02513990</t>
  </si>
  <si>
    <t>刁瑞霞</t>
  </si>
  <si>
    <t>5101141817000016</t>
  </si>
  <si>
    <t>新都区新繁镇龙毅村5组</t>
  </si>
  <si>
    <t>LY1204</t>
  </si>
  <si>
    <t>5131707696[51YM17035985]</t>
  </si>
  <si>
    <t>00075845,00075844</t>
  </si>
  <si>
    <t>谷春花</t>
  </si>
  <si>
    <t>5101141817000017</t>
  </si>
  <si>
    <t>新都区新繁镇世丰8组</t>
  </si>
  <si>
    <t>1WG4.0-95FQ-ZC</t>
  </si>
  <si>
    <t>重庆宗申巴贝锐拖拉机制造有限公司</t>
  </si>
  <si>
    <t>四川沃土农机有限公司</t>
  </si>
  <si>
    <t>51ZS170603068[511706124A0185]</t>
  </si>
  <si>
    <t>08653014</t>
  </si>
  <si>
    <t>师成述</t>
  </si>
  <si>
    <t>5101141817000018</t>
  </si>
  <si>
    <t>新都区新繁镇蓟家村7组</t>
  </si>
  <si>
    <t>1GQN-200Z</t>
  </si>
  <si>
    <t>5191601511[无]</t>
  </si>
  <si>
    <t>00075841</t>
  </si>
  <si>
    <t>向福平</t>
  </si>
  <si>
    <t>5101141817000019</t>
  </si>
  <si>
    <t>新都区新繁镇青石村10社</t>
  </si>
  <si>
    <t>51GZD23016400457[无]</t>
  </si>
  <si>
    <t>02553353</t>
  </si>
  <si>
    <t>卢朝林</t>
  </si>
  <si>
    <t>5101141817000020</t>
  </si>
  <si>
    <t>新都区新繁镇倡仪村12社</t>
  </si>
  <si>
    <t>51TB04089HY[51Q170335104G]</t>
  </si>
  <si>
    <t>02553365</t>
  </si>
  <si>
    <t>王孝容</t>
  </si>
  <si>
    <t>5101141817000021</t>
  </si>
  <si>
    <t>新都区新繁镇白壁村4社</t>
  </si>
  <si>
    <t>5163321TAA3H3203142[51A50MT2H00256]</t>
  </si>
  <si>
    <t>02553379,02553378</t>
  </si>
  <si>
    <t>四川长德投资集团有限公司</t>
  </si>
  <si>
    <t>5101141817000022</t>
  </si>
  <si>
    <t>新都区新繁镇新繁大道１９８号</t>
  </si>
  <si>
    <t>粮食清选机</t>
  </si>
  <si>
    <t>6SXZ-480P</t>
  </si>
  <si>
    <t>合肥美亚光电技术股份有限公司</t>
  </si>
  <si>
    <t>四川吉峰聚农农业装备有限公司</t>
  </si>
  <si>
    <t>516050302001322[无]</t>
  </si>
  <si>
    <t>02556841,02556842,02556843</t>
  </si>
  <si>
    <t>鞠伦全</t>
  </si>
  <si>
    <t>5101141817000023</t>
  </si>
  <si>
    <t>新都区新繁镇清白街村11组</t>
  </si>
  <si>
    <t>5131704587[51YM17004185]</t>
  </si>
  <si>
    <t>00739551,00739552</t>
  </si>
  <si>
    <t>5101141817000024</t>
  </si>
  <si>
    <t>51HF17009848[无],51HF17009849[无],51HF17009858[无]</t>
  </si>
  <si>
    <t>00075521</t>
  </si>
  <si>
    <t>5101141817000025</t>
  </si>
  <si>
    <t>51HF17010104[无],51HF17010105[无]</t>
  </si>
  <si>
    <t>00075522</t>
  </si>
  <si>
    <t>郑启良</t>
  </si>
  <si>
    <t>5101141817000026</t>
  </si>
  <si>
    <t>新都区新繁镇通联村2社</t>
  </si>
  <si>
    <t>51WH21161[无]</t>
  </si>
  <si>
    <t>09533633</t>
  </si>
  <si>
    <t>5101141817000027</t>
  </si>
  <si>
    <t>成都锦鸿农机有限公司</t>
  </si>
  <si>
    <t>51HF16058038[无]</t>
  </si>
  <si>
    <t>00546248</t>
  </si>
  <si>
    <t>周天平</t>
  </si>
  <si>
    <t>5101141817000028</t>
  </si>
  <si>
    <t>新都区新繁镇同心村6社</t>
  </si>
  <si>
    <t>51WH21164[无]</t>
  </si>
  <si>
    <t>10787623</t>
  </si>
  <si>
    <t>5101141817000029</t>
  </si>
  <si>
    <t>51SH180H1705001SSC[无],51SH180H1705004SSC[无]</t>
  </si>
  <si>
    <t>02553399</t>
  </si>
  <si>
    <t>5101141817000030</t>
  </si>
  <si>
    <t>51SH200H1705006SSC[无]</t>
  </si>
  <si>
    <t>02553340</t>
  </si>
  <si>
    <t>叶文忠</t>
  </si>
  <si>
    <t>5101141817000031</t>
  </si>
  <si>
    <t>新都区新繁镇同盟村14社</t>
  </si>
  <si>
    <t>1GQN-160</t>
  </si>
  <si>
    <t>51SH160X17030039[无]</t>
  </si>
  <si>
    <t>02101248</t>
  </si>
  <si>
    <t>5101141817000032</t>
  </si>
  <si>
    <t>新都区新繁镇同盟村10社</t>
  </si>
  <si>
    <t>51SH230X1705003GSC[无]</t>
  </si>
  <si>
    <t>02101249</t>
  </si>
  <si>
    <t>龙小江</t>
  </si>
  <si>
    <t>5101141817000033</t>
  </si>
  <si>
    <t>新都区新繁镇大墓山村6组</t>
  </si>
  <si>
    <t>51SH180H1609017SSC[无]</t>
  </si>
  <si>
    <t>10351565</t>
  </si>
  <si>
    <t>5101141817000034</t>
  </si>
  <si>
    <t>51SH180H1609020SSC[无]</t>
  </si>
  <si>
    <t>08684503</t>
  </si>
  <si>
    <t>5101141817000035</t>
  </si>
  <si>
    <t>51SH200X17030028G[无]</t>
  </si>
  <si>
    <t>00421443</t>
  </si>
  <si>
    <t>5101141817000036</t>
  </si>
  <si>
    <t>新都区新繁镇清镇村10社</t>
  </si>
  <si>
    <t>51SH180X1702005SC[无]</t>
  </si>
  <si>
    <t>10351597</t>
  </si>
  <si>
    <t>游华平</t>
  </si>
  <si>
    <t>5101141817000037</t>
  </si>
  <si>
    <t>新都区新繁镇白壁村4组</t>
  </si>
  <si>
    <t>51SH200H1605002SSC[无]</t>
  </si>
  <si>
    <t>31222257</t>
  </si>
  <si>
    <t>5101141817000038</t>
  </si>
  <si>
    <t>新都区新繁镇程家村5社</t>
  </si>
  <si>
    <t>51SH230X1705001GSC[无]</t>
  </si>
  <si>
    <t>02101278</t>
  </si>
  <si>
    <t>5101141817000039</t>
  </si>
  <si>
    <t>新都区新繁镇天君村13组</t>
  </si>
  <si>
    <t>1GQN-200A</t>
  </si>
  <si>
    <t>51HF17009661[无]</t>
  </si>
  <si>
    <t>00075820</t>
  </si>
  <si>
    <t>5101141917000013</t>
  </si>
  <si>
    <t>2BGF-14/8</t>
  </si>
  <si>
    <t>河南农神机械制造有限公司</t>
  </si>
  <si>
    <t>51792518[无]</t>
  </si>
  <si>
    <t>01463002</t>
  </si>
  <si>
    <t>5101141917000014</t>
  </si>
  <si>
    <t>4J-180</t>
  </si>
  <si>
    <t>511709658[无]</t>
  </si>
  <si>
    <t>01463003</t>
  </si>
  <si>
    <t>王昌德</t>
  </si>
  <si>
    <t>5101141917000015</t>
  </si>
  <si>
    <t>5141716880[51YM17053472]</t>
  </si>
  <si>
    <t>00225297</t>
  </si>
  <si>
    <t>5101141917000016</t>
  </si>
  <si>
    <t>51PD020337[51416288]</t>
  </si>
  <si>
    <t>08684525,08684524</t>
  </si>
  <si>
    <t>5101141917000018</t>
  </si>
  <si>
    <t>51614460[无]</t>
  </si>
  <si>
    <t>00421429</t>
  </si>
  <si>
    <t>成都市双沅农机作业专业合作社</t>
  </si>
  <si>
    <t>5101142017000006</t>
  </si>
  <si>
    <t>新都区斑竹园镇三河村村委会</t>
  </si>
  <si>
    <t>5131710027[51YM17042811]</t>
  </si>
  <si>
    <t>00075842,00075843</t>
  </si>
  <si>
    <t>成都市双成农机作业专业合作社</t>
  </si>
  <si>
    <t>5101142017000007</t>
  </si>
  <si>
    <t>51PD020336[51415719],51PD020343[51415787]</t>
  </si>
  <si>
    <t>02553390,02553391,02553389,02553388</t>
  </si>
  <si>
    <t>5101142017000008</t>
  </si>
  <si>
    <t>51PD020360[51416301],51PD020392[51415854]</t>
  </si>
  <si>
    <t>02553397,02553396,02553394,02553395</t>
  </si>
  <si>
    <t>5101142017000009</t>
  </si>
  <si>
    <t>51PD020328[51416283]</t>
  </si>
  <si>
    <t>00421406,00421405</t>
  </si>
  <si>
    <t>成都市新都区丰收农机专业合作社</t>
  </si>
  <si>
    <t>5101142017000010</t>
  </si>
  <si>
    <t>新都区斑竹园镇三河村（金文新型社区）</t>
  </si>
  <si>
    <t>1GSZ-380</t>
  </si>
  <si>
    <t>常州汉森机械有限公司</t>
  </si>
  <si>
    <t>51HM17030274[无]</t>
  </si>
  <si>
    <t>00075837</t>
  </si>
  <si>
    <t>巫金波</t>
  </si>
  <si>
    <t>5101142017000011</t>
  </si>
  <si>
    <t>51HF17009851[无],51HF17009855[无]</t>
  </si>
  <si>
    <t>00075816</t>
  </si>
  <si>
    <t>巫贵富</t>
  </si>
  <si>
    <t>5101142017000012</t>
  </si>
  <si>
    <t>51HF17010107[无],51HF17010109[无],51HF17010111[无]</t>
  </si>
  <si>
    <t>00075818</t>
  </si>
  <si>
    <t>吴选春</t>
  </si>
  <si>
    <t>5101142017000013</t>
  </si>
  <si>
    <t>51HF17010108[无],51HF17010112[无]</t>
  </si>
  <si>
    <t>00075810</t>
  </si>
  <si>
    <t>吴光健</t>
  </si>
  <si>
    <t>5101142017000014</t>
  </si>
  <si>
    <t>51HF17009850[无],51HF17009856[无]</t>
  </si>
  <si>
    <t>00075811</t>
  </si>
  <si>
    <t>张从友</t>
  </si>
  <si>
    <t>5101142017000015</t>
  </si>
  <si>
    <t>51HF17009852[无]</t>
  </si>
  <si>
    <t>00075813</t>
  </si>
  <si>
    <t>尹春花</t>
  </si>
  <si>
    <t>5101142017000016</t>
  </si>
  <si>
    <t>CL704</t>
  </si>
  <si>
    <t>51709K0022[51T17043125]</t>
  </si>
  <si>
    <t>16936180</t>
  </si>
  <si>
    <t>胡小俐</t>
  </si>
  <si>
    <t>5101142017000017</t>
  </si>
  <si>
    <t>51HF17010110[无],51HF17010113[无]</t>
  </si>
  <si>
    <t>00075817</t>
  </si>
  <si>
    <t>叶涛</t>
  </si>
  <si>
    <t>5101142017000018</t>
  </si>
  <si>
    <t>51HF17009853[无]</t>
  </si>
  <si>
    <t>00075812</t>
  </si>
  <si>
    <t>刘学海</t>
  </si>
  <si>
    <t>5101142017000019</t>
  </si>
  <si>
    <t>51SH230X1605011GSC[无]</t>
  </si>
  <si>
    <t>00421435</t>
  </si>
  <si>
    <t>王际全</t>
  </si>
  <si>
    <t>5101142017000020</t>
  </si>
  <si>
    <t>51SH180H1705005SSC[无]</t>
  </si>
  <si>
    <t>10351621</t>
  </si>
  <si>
    <t>5101142017000021</t>
  </si>
  <si>
    <t>51SH230X1605010GSC[无]</t>
  </si>
  <si>
    <t>08684521</t>
  </si>
  <si>
    <t>5101142017000022</t>
  </si>
  <si>
    <t>1GKNZG-230A</t>
  </si>
  <si>
    <t>51PN230X1707022ZSC[无]</t>
  </si>
  <si>
    <t>00421441</t>
  </si>
  <si>
    <t>5101142017000023</t>
  </si>
  <si>
    <t>51PN200H17070003S[无],51PN200H17070004S[无],51PN200H17070009S[无]</t>
  </si>
  <si>
    <t>00421446,00421448,00421447</t>
  </si>
  <si>
    <t>5101142017000024</t>
  </si>
  <si>
    <t>51HF17039242[无]</t>
  </si>
  <si>
    <t>00421455</t>
  </si>
  <si>
    <t>谭高祥</t>
  </si>
  <si>
    <t>5101142017000025</t>
  </si>
  <si>
    <t>51SH180H1705002SSC[无]</t>
  </si>
  <si>
    <t>10351605</t>
  </si>
  <si>
    <t>5101142017000026</t>
  </si>
  <si>
    <t>1GQN-300</t>
  </si>
  <si>
    <t>51SH300X17030021G[无]</t>
  </si>
  <si>
    <t>00421449</t>
  </si>
  <si>
    <t>5101142017000027</t>
  </si>
  <si>
    <t>1JQ-250</t>
  </si>
  <si>
    <t>51SH250H1705001SSC[无],51SH250H1707001WSC[无]</t>
  </si>
  <si>
    <t>00421453,00421451</t>
  </si>
  <si>
    <t>5101142017000028</t>
  </si>
  <si>
    <t>51SH230H17040016S[无],51SH250H17040006W[无],51SH250H17040007W[无]</t>
  </si>
  <si>
    <t>00421452,00421454</t>
  </si>
  <si>
    <t>5101142017000029</t>
  </si>
  <si>
    <t>51SH200H1705004SSC[无]</t>
  </si>
  <si>
    <t>00421450</t>
  </si>
  <si>
    <t>钟述全</t>
  </si>
  <si>
    <t>5101142017000037</t>
  </si>
  <si>
    <t>成都市新都区斑竹园镇公益村6社</t>
  </si>
  <si>
    <t>6SXZ-420H</t>
  </si>
  <si>
    <t>516050300903013[无],516050300903136[无]</t>
  </si>
  <si>
    <t>02557006,02557004,02557005,02557003</t>
  </si>
  <si>
    <t>钟述富</t>
  </si>
  <si>
    <t>5101142017000038</t>
  </si>
  <si>
    <t>516050300902914[无],516050300903014[无]</t>
  </si>
  <si>
    <t>02557010,02557009,02557007,02557008</t>
  </si>
  <si>
    <t>胡本光</t>
  </si>
  <si>
    <t>5101142017000033</t>
  </si>
  <si>
    <t>成都市新都区斑竹园镇雷家村2社</t>
  </si>
  <si>
    <t>51711E0052[5116L5679595]</t>
  </si>
  <si>
    <t>00428721</t>
  </si>
  <si>
    <t>5101142017000034</t>
  </si>
  <si>
    <t>1GN150</t>
  </si>
  <si>
    <t>511715X028[无]</t>
  </si>
  <si>
    <t>00428720</t>
  </si>
  <si>
    <t>5101142017000035</t>
  </si>
  <si>
    <t>成都市新都区斑竹园镇三河村（金文新型社区）8组</t>
  </si>
  <si>
    <t>CPR-165</t>
  </si>
  <si>
    <t>上海三久机械有限公司</t>
  </si>
  <si>
    <t>51S005739[无]</t>
  </si>
  <si>
    <t>00790925,00790923,00790924</t>
  </si>
  <si>
    <t>5101142017000036</t>
  </si>
  <si>
    <t>51S005746[无]</t>
  </si>
  <si>
    <t>00790929,00790927,00790926,00790928</t>
  </si>
  <si>
    <t>成都市春熙茶叶有限公司</t>
  </si>
  <si>
    <t>5101142117000002</t>
  </si>
  <si>
    <t>茶叶筛选机</t>
  </si>
  <si>
    <t>6CSX-384ⅢA</t>
  </si>
  <si>
    <t>安徽中科光电色选机械有限公司</t>
  </si>
  <si>
    <t>51QC17B021[无]</t>
  </si>
  <si>
    <t>09766171,09766172,09766170</t>
  </si>
  <si>
    <t>成都市川龙茶业有限公司</t>
  </si>
  <si>
    <t>5101142117000003</t>
  </si>
  <si>
    <t>6CSX-384ⅡA</t>
  </si>
  <si>
    <t>51QC17A097[无]</t>
  </si>
  <si>
    <t>09766164,09766166,09766165</t>
  </si>
  <si>
    <t>苟基全</t>
  </si>
  <si>
    <t>5101141317000001</t>
  </si>
  <si>
    <t>成都市新都区木兰镇木兰村4组</t>
  </si>
  <si>
    <t>51TS4HZ00154[51Q161235501G]</t>
  </si>
  <si>
    <t>08684498</t>
  </si>
  <si>
    <t>杨德建</t>
  </si>
  <si>
    <t>5101141917000021</t>
  </si>
  <si>
    <t>成都市新都区清流镇界牌村8组</t>
  </si>
  <si>
    <t>1GQN-230S</t>
  </si>
  <si>
    <t>上海金杯农机制造有限公司</t>
  </si>
  <si>
    <t>51447013[无]</t>
  </si>
  <si>
    <t>00629491</t>
  </si>
  <si>
    <t>周玉德</t>
  </si>
  <si>
    <t>5101141917000019</t>
  </si>
  <si>
    <t>成都市新都区清流镇水梨村18社</t>
  </si>
  <si>
    <t>1GQQNZGK-180</t>
  </si>
  <si>
    <t>51SH180X17030030Z[无]</t>
  </si>
  <si>
    <t>00421442</t>
  </si>
  <si>
    <t>5101141917000020</t>
  </si>
  <si>
    <t>成都市新都区清流镇圆通村3社</t>
  </si>
  <si>
    <t>51HF17008042[无]</t>
  </si>
  <si>
    <t>00546249</t>
  </si>
  <si>
    <t>钟仕飞</t>
  </si>
  <si>
    <t>5101141217000002</t>
  </si>
  <si>
    <t>成都市新都区石板滩镇集体村4社</t>
  </si>
  <si>
    <t>简易保鲜储藏设备</t>
  </si>
  <si>
    <t>ZK90</t>
  </si>
  <si>
    <t>四川益百制冷设备有限公司</t>
  </si>
  <si>
    <t>51ZK90-17-775[5116G2896GZ]</t>
  </si>
  <si>
    <t>00747849</t>
  </si>
  <si>
    <t>5101141217000001</t>
  </si>
  <si>
    <t>成都市新都区石板滩镇集体村4组</t>
  </si>
  <si>
    <t>51ZK90-17-774[5116G2895GZ]</t>
  </si>
  <si>
    <t>00747848</t>
  </si>
  <si>
    <t>成都桑果果食品有限公司</t>
  </si>
  <si>
    <t>5101141817000041</t>
  </si>
  <si>
    <t>成都市新都区新繁镇繁香大道86号</t>
  </si>
  <si>
    <t>ZK190</t>
  </si>
  <si>
    <t>成都白年冻工程设备有限公司</t>
  </si>
  <si>
    <t>51ZK190-17-004[5116J2078HZ]</t>
  </si>
  <si>
    <t>07225947</t>
  </si>
  <si>
    <t>5101141817000040</t>
  </si>
  <si>
    <t>成都市新都区新繁镇清白街村11组</t>
  </si>
  <si>
    <t>51SH230X17040027G[无]</t>
  </si>
  <si>
    <t>00421457</t>
  </si>
  <si>
    <t>赖强</t>
  </si>
  <si>
    <t>5101141617000076</t>
  </si>
  <si>
    <t>成都市新都区新民镇大成村3组</t>
  </si>
  <si>
    <t>51KYC15120701[无]</t>
  </si>
  <si>
    <t>00408392</t>
  </si>
  <si>
    <t>5101141517000024</t>
  </si>
  <si>
    <t>新都区军屯镇白碾村1社</t>
  </si>
  <si>
    <t>5163321TBA1H3108268[51Q171090609G]</t>
  </si>
  <si>
    <t>00683731,00683730</t>
  </si>
  <si>
    <t>王道国</t>
  </si>
  <si>
    <t>5101141517000002</t>
  </si>
  <si>
    <t>新都区军屯镇深水19社</t>
  </si>
  <si>
    <t>51TA02336HM[51A50MT2H00063]</t>
  </si>
  <si>
    <t>10351612,10351611</t>
  </si>
  <si>
    <t>5101141517000022</t>
  </si>
  <si>
    <t>51SH230X1605013GSC[无]</t>
  </si>
  <si>
    <t>10351614</t>
  </si>
  <si>
    <t>5101141517000023</t>
  </si>
  <si>
    <t>512016X0117[无]</t>
  </si>
  <si>
    <t>00428718</t>
  </si>
  <si>
    <t>黄德辉</t>
  </si>
  <si>
    <t>5101141517000001</t>
  </si>
  <si>
    <t>51TA02335HM[51A50MT2H00050]</t>
  </si>
  <si>
    <t>10351610,10361609</t>
  </si>
  <si>
    <t>5101141517000021</t>
  </si>
  <si>
    <t>51SH230X17040029G[无]</t>
  </si>
  <si>
    <t>10351613</t>
  </si>
  <si>
    <t>余伟</t>
  </si>
  <si>
    <t>5101141417000004</t>
  </si>
  <si>
    <t>新都区泰兴镇九官村1组119号</t>
  </si>
  <si>
    <t>516050300903197[无]</t>
  </si>
  <si>
    <t>00681775,00681776</t>
  </si>
  <si>
    <t>陈传彬</t>
  </si>
  <si>
    <t>5101142017000039</t>
  </si>
  <si>
    <t>成都市新都区斑竹园镇顺江村5组</t>
  </si>
  <si>
    <t>自走轮式谷物联合收割机（全喂入）</t>
  </si>
  <si>
    <t>4LZ-8E2</t>
  </si>
  <si>
    <t>5163321GE86J3100267[51A51KS4H00249]</t>
  </si>
  <si>
    <t>00683734</t>
  </si>
  <si>
    <t>兰佃发</t>
  </si>
  <si>
    <t>5101141217000003</t>
  </si>
  <si>
    <t>5101141217000004</t>
  </si>
  <si>
    <t>邬孝友</t>
  </si>
  <si>
    <t>5101141917000024</t>
  </si>
  <si>
    <t>5101141917000025</t>
  </si>
  <si>
    <t>新都区石板滩镇长林村5组</t>
  </si>
  <si>
    <t>1GM165</t>
  </si>
  <si>
    <t>YTCL404</t>
  </si>
  <si>
    <t>一拖川龙四川农业装备有限公司</t>
  </si>
  <si>
    <t xml:space="preserve">      成都骞远农机有限公司</t>
  </si>
  <si>
    <t>511810X009[无]</t>
  </si>
  <si>
    <t>04577246</t>
  </si>
  <si>
    <t>51801G007[5117L5101953]</t>
  </si>
  <si>
    <t>04577245</t>
  </si>
  <si>
    <t>51TS4GX03546[51Q161035013G]</t>
  </si>
  <si>
    <t>08684466</t>
  </si>
  <si>
    <t>51GZD23006300158[无]</t>
  </si>
  <si>
    <t>08684467</t>
  </si>
  <si>
    <t>张勇</t>
  </si>
  <si>
    <t>511028198411023818</t>
  </si>
  <si>
    <t>51ZK190-18-0302[5118CD1201Z]</t>
  </si>
  <si>
    <t>22732259</t>
  </si>
  <si>
    <t>新都区清流镇罗汉村1社</t>
  </si>
  <si>
    <t>新都区石板滩镇集体村8组</t>
    <phoneticPr fontId="6" type="noConversion"/>
  </si>
  <si>
    <t>合计</t>
    <phoneticPr fontId="6" type="noConversion"/>
  </si>
  <si>
    <t>新都区新都镇慈义村3社</t>
  </si>
  <si>
    <t>新都区泰兴镇普河9组</t>
  </si>
  <si>
    <t>新都区新民镇禾登村6社</t>
  </si>
  <si>
    <t>新都区新繁镇白壁村9社</t>
  </si>
  <si>
    <t>新都区新繁镇白壁村8社</t>
  </si>
  <si>
    <t>新都区新繁镇天君村6组</t>
  </si>
  <si>
    <t>新都区新繁镇青石村11社</t>
  </si>
  <si>
    <t>新都区新繁镇两河村10组</t>
  </si>
  <si>
    <t>新都区清流镇同义村4社</t>
  </si>
  <si>
    <t>新都区清流镇水梨村9社</t>
  </si>
  <si>
    <t>新都区清流镇元通村3社</t>
  </si>
  <si>
    <t>新都区清流镇九龙村13社</t>
  </si>
  <si>
    <t>新都区斑竹园镇大夫村7社</t>
  </si>
  <si>
    <t>新都区斑竹园镇顺江村10社</t>
  </si>
  <si>
    <t>新都区斑竹园镇三河村12组</t>
  </si>
  <si>
    <t>新都区斑竹园镇福田村7社</t>
  </si>
  <si>
    <t>新都区清流镇迎祥村5社</t>
  </si>
  <si>
    <t>新都区斑竹园镇顺江村11组</t>
  </si>
  <si>
    <t>新都区斑竹园镇仁和村4组</t>
  </si>
  <si>
    <t>新都区斑竹园镇三河村3社</t>
  </si>
  <si>
    <t>新都区斑竹园镇三河村3组</t>
  </si>
  <si>
    <t>新都区斑竹园镇三江村5社</t>
  </si>
  <si>
    <t>新都区斑竹园镇雷家村8组</t>
  </si>
  <si>
    <t>新都区斑竹园镇华藏村10社</t>
  </si>
  <si>
    <t>新都区斑竹园镇华藏村10组</t>
  </si>
  <si>
    <t>新都区斑竹园镇三河村5组</t>
  </si>
  <si>
    <t>新都区斑竹园镇福田村11社</t>
  </si>
  <si>
    <t>新都区斑竹园镇三河村12社</t>
  </si>
  <si>
    <t>新都区斑竹园镇顺江村10组</t>
  </si>
  <si>
    <t>新都区斑竹园镇檀木村13社</t>
  </si>
  <si>
    <t>成都市新都区龙桥镇河顺村2社</t>
  </si>
  <si>
    <t xml:space="preserve">成都永胜丰源农机有限公司 </t>
  </si>
  <si>
    <t>公告单位：新都区农业和林业局</t>
  </si>
  <si>
    <t>公告时间：  2018 年 7 月 26  日</t>
    <phoneticPr fontId="6" type="noConversion"/>
  </si>
  <si>
    <t>2017年度新都区享受农机购置补贴的农户信息表</t>
    <phoneticPr fontId="6" type="noConversion"/>
  </si>
  <si>
    <t>总补贴额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</si>
</sst>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10"/>
      <name val="Arial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color rgb="FF333333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</cellStyleXfs>
  <cellXfs count="29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5" fillId="2" borderId="1" xfId="11" applyFont="1" applyFill="1" applyBorder="1" applyAlignment="1">
      <alignment horizontal="center" vertical="center" wrapText="1"/>
    </xf>
    <xf numFmtId="0" fontId="3" fillId="0" borderId="1" xfId="11" applyNumberFormat="1" applyFont="1" applyBorder="1" applyAlignment="1">
      <alignment horizontal="center" vertical="center" wrapText="1"/>
    </xf>
    <xf numFmtId="0" fontId="5" fillId="2" borderId="1" xfId="1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5" fillId="2" borderId="1" xfId="7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2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0" borderId="0" xfId="15" applyFont="1" applyAlignment="1">
      <alignment vertical="center"/>
    </xf>
    <xf numFmtId="176" fontId="5" fillId="2" borderId="1" xfId="1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14" applyFont="1" applyBorder="1" applyAlignment="1">
      <alignment horizontal="left" vertical="center"/>
    </xf>
  </cellXfs>
  <cellStyles count="16">
    <cellStyle name="常规" xfId="0" builtinId="0"/>
    <cellStyle name="常规 10" xfId="13"/>
    <cellStyle name="常规 11" xfId="14"/>
    <cellStyle name="常规 12" xfId="15"/>
    <cellStyle name="常规 2" xfId="1"/>
    <cellStyle name="常规 2 2" xfId="2"/>
    <cellStyle name="常规 2 3" xfId="5"/>
    <cellStyle name="常规 2 4" xfId="6"/>
    <cellStyle name="常规 3" xfId="3"/>
    <cellStyle name="常规 3 2" xfId="4"/>
    <cellStyle name="常规 4" xfId="7"/>
    <cellStyle name="常规 5" xfId="8"/>
    <cellStyle name="常规 6" xfId="9"/>
    <cellStyle name="常规 7" xfId="10"/>
    <cellStyle name="常规 8" xfId="11"/>
    <cellStyle name="常规 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4"/>
  <sheetViews>
    <sheetView tabSelected="1" workbookViewId="0">
      <selection activeCell="M223" sqref="M223:O223"/>
    </sheetView>
  </sheetViews>
  <sheetFormatPr defaultRowHeight="13.5"/>
  <cols>
    <col min="1" max="1" width="7" customWidth="1"/>
    <col min="2" max="2" width="10.875" customWidth="1"/>
    <col min="3" max="3" width="12.625" customWidth="1"/>
    <col min="4" max="4" width="10.75" customWidth="1"/>
    <col min="5" max="5" width="12.75" customWidth="1"/>
  </cols>
  <sheetData>
    <row r="1" spans="1:15" ht="30.75" customHeight="1">
      <c r="A1" s="27" t="s">
        <v>1040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5.5" customHeight="1">
      <c r="A2" s="28" t="s">
        <v>1038</v>
      </c>
      <c r="B2" s="28"/>
      <c r="C2" s="28"/>
      <c r="D2" s="28"/>
      <c r="E2" s="28"/>
      <c r="F2" s="22"/>
      <c r="G2" s="22"/>
      <c r="H2" s="22"/>
      <c r="I2" s="22"/>
      <c r="J2" s="22"/>
      <c r="K2" s="24" t="s">
        <v>1039</v>
      </c>
      <c r="L2" s="24"/>
      <c r="M2" s="24"/>
      <c r="N2" s="24"/>
      <c r="O2" s="23"/>
    </row>
    <row r="3" spans="1:15" ht="36" customHeight="1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1" t="s">
        <v>9</v>
      </c>
      <c r="K3" s="1" t="s">
        <v>10</v>
      </c>
      <c r="L3" s="1" t="s">
        <v>1041</v>
      </c>
      <c r="M3" s="2" t="s">
        <v>11</v>
      </c>
      <c r="N3" s="2" t="s">
        <v>12</v>
      </c>
      <c r="O3" s="2" t="s">
        <v>13</v>
      </c>
    </row>
    <row r="4" spans="1:15" ht="36">
      <c r="A4" s="1">
        <v>1</v>
      </c>
      <c r="B4" s="1" t="s">
        <v>14</v>
      </c>
      <c r="C4" s="16" t="s">
        <v>15</v>
      </c>
      <c r="D4" s="1" t="s">
        <v>1006</v>
      </c>
      <c r="E4" s="1" t="s">
        <v>16</v>
      </c>
      <c r="F4" s="1" t="s">
        <v>17</v>
      </c>
      <c r="G4" s="1" t="s">
        <v>18</v>
      </c>
      <c r="H4" s="1" t="s">
        <v>19</v>
      </c>
      <c r="I4" s="1">
        <v>1</v>
      </c>
      <c r="J4" s="1">
        <v>16610</v>
      </c>
      <c r="K4" s="1">
        <v>0</v>
      </c>
      <c r="L4" s="25">
        <f>J4+K4</f>
        <v>16610</v>
      </c>
      <c r="M4" s="1">
        <v>76000</v>
      </c>
      <c r="N4" s="1" t="s">
        <v>20</v>
      </c>
      <c r="O4" s="1" t="s">
        <v>21</v>
      </c>
    </row>
    <row r="5" spans="1:15" ht="36">
      <c r="A5" s="1">
        <v>2</v>
      </c>
      <c r="B5" s="1" t="s">
        <v>22</v>
      </c>
      <c r="C5" s="1" t="s">
        <v>23</v>
      </c>
      <c r="D5" s="1" t="s">
        <v>328</v>
      </c>
      <c r="E5" s="1" t="s">
        <v>16</v>
      </c>
      <c r="F5" s="1" t="s">
        <v>17</v>
      </c>
      <c r="G5" s="1" t="s">
        <v>18</v>
      </c>
      <c r="H5" s="1" t="s">
        <v>19</v>
      </c>
      <c r="I5" s="1">
        <v>1</v>
      </c>
      <c r="J5" s="1">
        <v>16610</v>
      </c>
      <c r="K5" s="1">
        <v>0</v>
      </c>
      <c r="L5" s="25">
        <f t="shared" ref="L5:L68" si="0">J5+K5</f>
        <v>16610</v>
      </c>
      <c r="M5" s="1">
        <v>74500</v>
      </c>
      <c r="N5" s="1" t="s">
        <v>24</v>
      </c>
      <c r="O5" s="1" t="s">
        <v>25</v>
      </c>
    </row>
    <row r="6" spans="1:15" ht="48">
      <c r="A6" s="1">
        <v>3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18</v>
      </c>
      <c r="H6" s="1" t="s">
        <v>19</v>
      </c>
      <c r="I6" s="1">
        <v>1</v>
      </c>
      <c r="J6" s="1">
        <v>12000</v>
      </c>
      <c r="K6" s="1">
        <v>8000</v>
      </c>
      <c r="L6" s="25">
        <f t="shared" si="0"/>
        <v>20000</v>
      </c>
      <c r="M6" s="1">
        <v>198000</v>
      </c>
      <c r="N6" s="1" t="s">
        <v>31</v>
      </c>
      <c r="O6" s="1" t="s">
        <v>32</v>
      </c>
    </row>
    <row r="7" spans="1:15" ht="36">
      <c r="A7" s="1">
        <v>4</v>
      </c>
      <c r="B7" s="1" t="s">
        <v>33</v>
      </c>
      <c r="C7" s="1" t="s">
        <v>34</v>
      </c>
      <c r="D7" s="1" t="s">
        <v>1007</v>
      </c>
      <c r="E7" s="1" t="s">
        <v>16</v>
      </c>
      <c r="F7" s="1" t="s">
        <v>35</v>
      </c>
      <c r="G7" s="1" t="s">
        <v>18</v>
      </c>
      <c r="H7" s="1" t="s">
        <v>19</v>
      </c>
      <c r="I7" s="1">
        <v>1</v>
      </c>
      <c r="J7" s="1">
        <v>16610</v>
      </c>
      <c r="K7" s="1">
        <v>0</v>
      </c>
      <c r="L7" s="25">
        <f t="shared" si="0"/>
        <v>16610</v>
      </c>
      <c r="M7" s="1">
        <v>54300</v>
      </c>
      <c r="N7" s="1" t="s">
        <v>36</v>
      </c>
      <c r="O7" s="1" t="s">
        <v>37</v>
      </c>
    </row>
    <row r="8" spans="1:15" ht="36">
      <c r="A8" s="1">
        <v>5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42</v>
      </c>
      <c r="G8" s="1" t="s">
        <v>18</v>
      </c>
      <c r="H8" s="1" t="s">
        <v>19</v>
      </c>
      <c r="I8" s="1">
        <v>1</v>
      </c>
      <c r="J8" s="1">
        <v>27000</v>
      </c>
      <c r="K8" s="1">
        <v>18000</v>
      </c>
      <c r="L8" s="25">
        <f t="shared" si="0"/>
        <v>45000</v>
      </c>
      <c r="M8" s="1">
        <v>105200</v>
      </c>
      <c r="N8" s="1" t="s">
        <v>43</v>
      </c>
      <c r="O8" s="1" t="s">
        <v>44</v>
      </c>
    </row>
    <row r="9" spans="1:15" ht="60">
      <c r="A9" s="1">
        <v>6</v>
      </c>
      <c r="B9" s="1" t="s">
        <v>45</v>
      </c>
      <c r="C9" s="1" t="s">
        <v>46</v>
      </c>
      <c r="D9" s="1" t="s">
        <v>47</v>
      </c>
      <c r="E9" s="1" t="s">
        <v>48</v>
      </c>
      <c r="F9" s="1" t="s">
        <v>49</v>
      </c>
      <c r="G9" s="1" t="s">
        <v>50</v>
      </c>
      <c r="H9" s="1" t="s">
        <v>51</v>
      </c>
      <c r="I9" s="1">
        <v>2</v>
      </c>
      <c r="J9" s="1">
        <v>54000</v>
      </c>
      <c r="K9" s="1">
        <v>36000</v>
      </c>
      <c r="L9" s="25">
        <f t="shared" si="0"/>
        <v>90000</v>
      </c>
      <c r="M9" s="1">
        <v>220000</v>
      </c>
      <c r="N9" s="1" t="s">
        <v>52</v>
      </c>
      <c r="O9" s="1" t="s">
        <v>53</v>
      </c>
    </row>
    <row r="10" spans="1:15" ht="36">
      <c r="A10" s="1">
        <v>7</v>
      </c>
      <c r="B10" s="1" t="s">
        <v>45</v>
      </c>
      <c r="C10" s="1" t="s">
        <v>54</v>
      </c>
      <c r="D10" s="1" t="s">
        <v>47</v>
      </c>
      <c r="E10" s="1" t="s">
        <v>48</v>
      </c>
      <c r="F10" s="1" t="s">
        <v>49</v>
      </c>
      <c r="G10" s="1" t="s">
        <v>50</v>
      </c>
      <c r="H10" s="1" t="s">
        <v>51</v>
      </c>
      <c r="I10" s="1">
        <v>1</v>
      </c>
      <c r="J10" s="1">
        <v>27000</v>
      </c>
      <c r="K10" s="1">
        <v>18000</v>
      </c>
      <c r="L10" s="25">
        <f t="shared" si="0"/>
        <v>45000</v>
      </c>
      <c r="M10" s="1">
        <v>110000</v>
      </c>
      <c r="N10" s="1" t="s">
        <v>55</v>
      </c>
      <c r="O10" s="1" t="s">
        <v>56</v>
      </c>
    </row>
    <row r="11" spans="1:15" ht="48">
      <c r="A11" s="1">
        <v>8</v>
      </c>
      <c r="B11" s="1" t="s">
        <v>45</v>
      </c>
      <c r="C11" s="1" t="s">
        <v>57</v>
      </c>
      <c r="D11" s="1" t="s">
        <v>47</v>
      </c>
      <c r="E11" s="1" t="s">
        <v>29</v>
      </c>
      <c r="F11" s="1" t="s">
        <v>30</v>
      </c>
      <c r="G11" s="1" t="s">
        <v>18</v>
      </c>
      <c r="H11" s="1" t="s">
        <v>19</v>
      </c>
      <c r="I11" s="1">
        <v>1</v>
      </c>
      <c r="J11" s="1">
        <v>12000</v>
      </c>
      <c r="K11" s="1">
        <v>8000</v>
      </c>
      <c r="L11" s="25">
        <f t="shared" si="0"/>
        <v>20000</v>
      </c>
      <c r="M11" s="1">
        <v>198000</v>
      </c>
      <c r="N11" s="1" t="s">
        <v>58</v>
      </c>
      <c r="O11" s="1" t="s">
        <v>59</v>
      </c>
    </row>
    <row r="12" spans="1:15" ht="60">
      <c r="A12" s="1">
        <v>9</v>
      </c>
      <c r="B12" s="1" t="s">
        <v>60</v>
      </c>
      <c r="C12" s="1" t="s">
        <v>61</v>
      </c>
      <c r="D12" s="17" t="s">
        <v>501</v>
      </c>
      <c r="E12" s="1" t="s">
        <v>16</v>
      </c>
      <c r="F12" s="1" t="s">
        <v>62</v>
      </c>
      <c r="G12" s="1" t="s">
        <v>63</v>
      </c>
      <c r="H12" s="1" t="s">
        <v>51</v>
      </c>
      <c r="I12" s="1">
        <v>2</v>
      </c>
      <c r="J12" s="1">
        <v>66420</v>
      </c>
      <c r="K12" s="1">
        <v>44280</v>
      </c>
      <c r="L12" s="25">
        <f t="shared" si="0"/>
        <v>110700</v>
      </c>
      <c r="M12" s="1">
        <v>315000</v>
      </c>
      <c r="N12" s="1" t="s">
        <v>64</v>
      </c>
      <c r="O12" s="1" t="s">
        <v>65</v>
      </c>
    </row>
    <row r="13" spans="1:15" ht="36">
      <c r="A13" s="1">
        <v>10</v>
      </c>
      <c r="B13" s="1" t="s">
        <v>66</v>
      </c>
      <c r="C13" s="1" t="s">
        <v>67</v>
      </c>
      <c r="D13" s="1" t="s">
        <v>511</v>
      </c>
      <c r="E13" s="1" t="s">
        <v>16</v>
      </c>
      <c r="F13" s="1" t="s">
        <v>68</v>
      </c>
      <c r="G13" s="1" t="s">
        <v>18</v>
      </c>
      <c r="H13" s="1" t="s">
        <v>19</v>
      </c>
      <c r="I13" s="1">
        <v>1</v>
      </c>
      <c r="J13" s="1">
        <v>36270</v>
      </c>
      <c r="K13" s="1">
        <v>24180</v>
      </c>
      <c r="L13" s="25">
        <f t="shared" si="0"/>
        <v>60450</v>
      </c>
      <c r="M13" s="1">
        <v>127900</v>
      </c>
      <c r="N13" s="1" t="s">
        <v>69</v>
      </c>
      <c r="O13" s="1" t="s">
        <v>70</v>
      </c>
    </row>
    <row r="14" spans="1:15" ht="36">
      <c r="A14" s="1">
        <v>11</v>
      </c>
      <c r="B14" s="1" t="s">
        <v>66</v>
      </c>
      <c r="C14" s="1" t="s">
        <v>71</v>
      </c>
      <c r="D14" s="1" t="s">
        <v>511</v>
      </c>
      <c r="E14" s="1" t="s">
        <v>48</v>
      </c>
      <c r="F14" s="1" t="s">
        <v>49</v>
      </c>
      <c r="G14" s="1" t="s">
        <v>50</v>
      </c>
      <c r="H14" s="1" t="s">
        <v>51</v>
      </c>
      <c r="I14" s="1">
        <v>1</v>
      </c>
      <c r="J14" s="1">
        <v>27000</v>
      </c>
      <c r="K14" s="1">
        <v>18000</v>
      </c>
      <c r="L14" s="25">
        <f t="shared" si="0"/>
        <v>45000</v>
      </c>
      <c r="M14" s="1">
        <v>110000</v>
      </c>
      <c r="N14" s="1" t="s">
        <v>72</v>
      </c>
      <c r="O14" s="1" t="s">
        <v>73</v>
      </c>
    </row>
    <row r="15" spans="1:15" ht="36">
      <c r="A15" s="1">
        <v>12</v>
      </c>
      <c r="B15" s="1" t="s">
        <v>74</v>
      </c>
      <c r="C15" s="1" t="s">
        <v>75</v>
      </c>
      <c r="D15" s="1" t="s">
        <v>1008</v>
      </c>
      <c r="E15" s="1" t="s">
        <v>41</v>
      </c>
      <c r="F15" s="1" t="s">
        <v>42</v>
      </c>
      <c r="G15" s="1" t="s">
        <v>18</v>
      </c>
      <c r="H15" s="1" t="s">
        <v>19</v>
      </c>
      <c r="I15" s="1">
        <v>1</v>
      </c>
      <c r="J15" s="1">
        <v>27000</v>
      </c>
      <c r="K15" s="1">
        <v>18000</v>
      </c>
      <c r="L15" s="25">
        <f t="shared" si="0"/>
        <v>45000</v>
      </c>
      <c r="M15" s="1">
        <v>105200</v>
      </c>
      <c r="N15" s="1" t="s">
        <v>76</v>
      </c>
      <c r="O15" s="1" t="s">
        <v>77</v>
      </c>
    </row>
    <row r="16" spans="1:15" ht="36">
      <c r="A16" s="1">
        <v>13</v>
      </c>
      <c r="B16" s="1" t="s">
        <v>78</v>
      </c>
      <c r="C16" s="1" t="s">
        <v>79</v>
      </c>
      <c r="D16" s="1" t="s">
        <v>506</v>
      </c>
      <c r="E16" s="1" t="s">
        <v>16</v>
      </c>
      <c r="F16" s="1" t="s">
        <v>80</v>
      </c>
      <c r="G16" s="1" t="s">
        <v>18</v>
      </c>
      <c r="H16" s="1" t="s">
        <v>19</v>
      </c>
      <c r="I16" s="1">
        <v>1</v>
      </c>
      <c r="J16" s="1">
        <v>26820</v>
      </c>
      <c r="K16" s="1">
        <v>17880</v>
      </c>
      <c r="L16" s="25">
        <f t="shared" si="0"/>
        <v>44700</v>
      </c>
      <c r="M16" s="1">
        <v>94500</v>
      </c>
      <c r="N16" s="1" t="s">
        <v>81</v>
      </c>
      <c r="O16" s="1" t="s">
        <v>82</v>
      </c>
    </row>
    <row r="17" spans="1:15" ht="36">
      <c r="A17" s="1">
        <v>14</v>
      </c>
      <c r="B17" s="1" t="s">
        <v>78</v>
      </c>
      <c r="C17" s="1" t="s">
        <v>83</v>
      </c>
      <c r="D17" s="1" t="s">
        <v>506</v>
      </c>
      <c r="E17" s="1" t="s">
        <v>16</v>
      </c>
      <c r="F17" s="1" t="s">
        <v>84</v>
      </c>
      <c r="G17" s="1" t="s">
        <v>18</v>
      </c>
      <c r="H17" s="1" t="s">
        <v>19</v>
      </c>
      <c r="I17" s="1">
        <v>1</v>
      </c>
      <c r="J17" s="1">
        <v>33210</v>
      </c>
      <c r="K17" s="1">
        <v>22140</v>
      </c>
      <c r="L17" s="25">
        <f t="shared" si="0"/>
        <v>55350</v>
      </c>
      <c r="M17" s="1">
        <v>116000</v>
      </c>
      <c r="N17" s="1" t="s">
        <v>85</v>
      </c>
      <c r="O17" s="1" t="s">
        <v>86</v>
      </c>
    </row>
    <row r="18" spans="1:15" ht="36">
      <c r="A18" s="1">
        <v>15</v>
      </c>
      <c r="B18" s="1" t="s">
        <v>87</v>
      </c>
      <c r="C18" s="1" t="s">
        <v>88</v>
      </c>
      <c r="D18" s="1" t="s">
        <v>551</v>
      </c>
      <c r="E18" s="1" t="s">
        <v>16</v>
      </c>
      <c r="F18" s="1" t="s">
        <v>80</v>
      </c>
      <c r="G18" s="1" t="s">
        <v>18</v>
      </c>
      <c r="H18" s="1" t="s">
        <v>19</v>
      </c>
      <c r="I18" s="1">
        <v>1</v>
      </c>
      <c r="J18" s="1">
        <v>26820</v>
      </c>
      <c r="K18" s="1">
        <v>17880</v>
      </c>
      <c r="L18" s="25">
        <f t="shared" si="0"/>
        <v>44700</v>
      </c>
      <c r="M18" s="1">
        <v>91000</v>
      </c>
      <c r="N18" s="1" t="s">
        <v>89</v>
      </c>
      <c r="O18" s="1" t="s">
        <v>90</v>
      </c>
    </row>
    <row r="19" spans="1:15" ht="36">
      <c r="A19" s="1">
        <v>16</v>
      </c>
      <c r="B19" s="1" t="s">
        <v>91</v>
      </c>
      <c r="C19" s="1" t="s">
        <v>92</v>
      </c>
      <c r="D19" s="1" t="s">
        <v>443</v>
      </c>
      <c r="E19" s="1" t="s">
        <v>41</v>
      </c>
      <c r="F19" s="1" t="s">
        <v>42</v>
      </c>
      <c r="G19" s="1" t="s">
        <v>18</v>
      </c>
      <c r="H19" s="1" t="s">
        <v>19</v>
      </c>
      <c r="I19" s="1">
        <v>1</v>
      </c>
      <c r="J19" s="1">
        <v>27000</v>
      </c>
      <c r="K19" s="1">
        <v>18000</v>
      </c>
      <c r="L19" s="25">
        <f t="shared" si="0"/>
        <v>45000</v>
      </c>
      <c r="M19" s="1">
        <v>105200</v>
      </c>
      <c r="N19" s="1" t="s">
        <v>93</v>
      </c>
      <c r="O19" s="1" t="s">
        <v>94</v>
      </c>
    </row>
    <row r="20" spans="1:15" ht="36">
      <c r="A20" s="1">
        <v>17</v>
      </c>
      <c r="B20" s="1" t="s">
        <v>95</v>
      </c>
      <c r="C20" s="1" t="s">
        <v>96</v>
      </c>
      <c r="D20" s="1" t="s">
        <v>439</v>
      </c>
      <c r="E20" s="1" t="s">
        <v>16</v>
      </c>
      <c r="F20" s="1" t="s">
        <v>84</v>
      </c>
      <c r="G20" s="1" t="s">
        <v>18</v>
      </c>
      <c r="H20" s="1" t="s">
        <v>19</v>
      </c>
      <c r="I20" s="1">
        <v>1</v>
      </c>
      <c r="J20" s="1">
        <v>33210</v>
      </c>
      <c r="K20" s="1">
        <v>22140</v>
      </c>
      <c r="L20" s="25">
        <f t="shared" si="0"/>
        <v>55350</v>
      </c>
      <c r="M20" s="1">
        <v>117000</v>
      </c>
      <c r="N20" s="1" t="s">
        <v>97</v>
      </c>
      <c r="O20" s="1" t="s">
        <v>98</v>
      </c>
    </row>
    <row r="21" spans="1:15" ht="36">
      <c r="A21" s="1">
        <v>18</v>
      </c>
      <c r="B21" s="1" t="s">
        <v>95</v>
      </c>
      <c r="C21" s="1" t="s">
        <v>99</v>
      </c>
      <c r="D21" s="1" t="s">
        <v>439</v>
      </c>
      <c r="E21" s="1" t="s">
        <v>41</v>
      </c>
      <c r="F21" s="1" t="s">
        <v>42</v>
      </c>
      <c r="G21" s="1" t="s">
        <v>18</v>
      </c>
      <c r="H21" s="1" t="s">
        <v>19</v>
      </c>
      <c r="I21" s="1">
        <v>1</v>
      </c>
      <c r="J21" s="1">
        <v>27000</v>
      </c>
      <c r="K21" s="1">
        <v>18000</v>
      </c>
      <c r="L21" s="25">
        <f t="shared" si="0"/>
        <v>45000</v>
      </c>
      <c r="M21" s="1">
        <v>104000</v>
      </c>
      <c r="N21" s="1" t="s">
        <v>100</v>
      </c>
      <c r="O21" s="1" t="s">
        <v>101</v>
      </c>
    </row>
    <row r="22" spans="1:15" ht="36">
      <c r="A22" s="1">
        <v>19</v>
      </c>
      <c r="B22" s="1" t="s">
        <v>102</v>
      </c>
      <c r="C22" s="1" t="s">
        <v>103</v>
      </c>
      <c r="D22" s="1" t="s">
        <v>501</v>
      </c>
      <c r="E22" s="1" t="s">
        <v>48</v>
      </c>
      <c r="F22" s="1" t="s">
        <v>49</v>
      </c>
      <c r="G22" s="1" t="s">
        <v>50</v>
      </c>
      <c r="H22" s="1" t="s">
        <v>51</v>
      </c>
      <c r="I22" s="1">
        <v>1</v>
      </c>
      <c r="J22" s="1">
        <v>27000</v>
      </c>
      <c r="K22" s="1">
        <v>18000</v>
      </c>
      <c r="L22" s="25">
        <f t="shared" si="0"/>
        <v>45000</v>
      </c>
      <c r="M22" s="1">
        <v>110000</v>
      </c>
      <c r="N22" s="1" t="s">
        <v>104</v>
      </c>
      <c r="O22" s="1" t="s">
        <v>105</v>
      </c>
    </row>
    <row r="23" spans="1:15" ht="36">
      <c r="A23" s="1">
        <v>20</v>
      </c>
      <c r="B23" s="1" t="s">
        <v>102</v>
      </c>
      <c r="C23" s="1" t="s">
        <v>106</v>
      </c>
      <c r="D23" s="1" t="s">
        <v>501</v>
      </c>
      <c r="E23" s="1" t="s">
        <v>16</v>
      </c>
      <c r="F23" s="1" t="s">
        <v>62</v>
      </c>
      <c r="G23" s="1" t="s">
        <v>63</v>
      </c>
      <c r="H23" s="1" t="s">
        <v>51</v>
      </c>
      <c r="I23" s="1">
        <v>1</v>
      </c>
      <c r="J23" s="1">
        <v>33210</v>
      </c>
      <c r="K23" s="1">
        <v>22140</v>
      </c>
      <c r="L23" s="25">
        <f t="shared" si="0"/>
        <v>55350</v>
      </c>
      <c r="M23" s="1">
        <v>164000</v>
      </c>
      <c r="N23" s="1" t="s">
        <v>107</v>
      </c>
      <c r="O23" s="1" t="s">
        <v>108</v>
      </c>
    </row>
    <row r="24" spans="1:15" ht="36">
      <c r="A24" s="1">
        <v>21</v>
      </c>
      <c r="B24" s="1" t="s">
        <v>78</v>
      </c>
      <c r="C24" s="1" t="s">
        <v>109</v>
      </c>
      <c r="D24" s="1" t="s">
        <v>506</v>
      </c>
      <c r="E24" s="1" t="s">
        <v>110</v>
      </c>
      <c r="F24" s="1" t="s">
        <v>111</v>
      </c>
      <c r="G24" s="1" t="s">
        <v>18</v>
      </c>
      <c r="H24" s="1" t="s">
        <v>19</v>
      </c>
      <c r="I24" s="1">
        <v>1</v>
      </c>
      <c r="J24" s="1">
        <v>1710</v>
      </c>
      <c r="K24" s="1">
        <v>0</v>
      </c>
      <c r="L24" s="25">
        <f t="shared" si="0"/>
        <v>1710</v>
      </c>
      <c r="M24" s="1">
        <v>8000</v>
      </c>
      <c r="N24" s="1" t="s">
        <v>112</v>
      </c>
      <c r="O24" s="1" t="s">
        <v>113</v>
      </c>
    </row>
    <row r="25" spans="1:15" ht="60">
      <c r="A25" s="1">
        <v>22</v>
      </c>
      <c r="B25" s="1" t="s">
        <v>114</v>
      </c>
      <c r="C25" s="1" t="s">
        <v>115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120</v>
      </c>
      <c r="I25" s="1">
        <v>1</v>
      </c>
      <c r="J25" s="1">
        <v>27000</v>
      </c>
      <c r="K25" s="1">
        <v>0</v>
      </c>
      <c r="L25" s="25">
        <f t="shared" si="0"/>
        <v>27000</v>
      </c>
      <c r="M25" s="1">
        <v>115000</v>
      </c>
      <c r="N25" s="1" t="s">
        <v>121</v>
      </c>
      <c r="O25" s="1" t="s">
        <v>122</v>
      </c>
    </row>
    <row r="26" spans="1:15" ht="36">
      <c r="A26" s="1">
        <v>23</v>
      </c>
      <c r="B26" s="1" t="s">
        <v>114</v>
      </c>
      <c r="C26" s="1" t="s">
        <v>123</v>
      </c>
      <c r="D26" s="1" t="s">
        <v>116</v>
      </c>
      <c r="E26" s="1" t="s">
        <v>41</v>
      </c>
      <c r="F26" s="1" t="s">
        <v>42</v>
      </c>
      <c r="G26" s="1" t="s">
        <v>18</v>
      </c>
      <c r="H26" s="1" t="s">
        <v>19</v>
      </c>
      <c r="I26" s="1">
        <v>1</v>
      </c>
      <c r="J26" s="1">
        <v>27000</v>
      </c>
      <c r="K26" s="1">
        <v>18000</v>
      </c>
      <c r="L26" s="25">
        <f t="shared" si="0"/>
        <v>45000</v>
      </c>
      <c r="M26" s="1">
        <v>105200</v>
      </c>
      <c r="N26" s="1" t="s">
        <v>124</v>
      </c>
      <c r="O26" s="1" t="s">
        <v>125</v>
      </c>
    </row>
    <row r="27" spans="1:15" ht="60">
      <c r="A27" s="1">
        <v>24</v>
      </c>
      <c r="B27" s="1" t="s">
        <v>126</v>
      </c>
      <c r="C27" s="1" t="s">
        <v>127</v>
      </c>
      <c r="D27" s="1" t="s">
        <v>469</v>
      </c>
      <c r="E27" s="1" t="s">
        <v>117</v>
      </c>
      <c r="F27" s="1" t="s">
        <v>118</v>
      </c>
      <c r="G27" s="1" t="s">
        <v>119</v>
      </c>
      <c r="H27" s="1" t="s">
        <v>120</v>
      </c>
      <c r="I27" s="1">
        <v>1</v>
      </c>
      <c r="J27" s="1">
        <v>27000</v>
      </c>
      <c r="K27" s="1">
        <v>0</v>
      </c>
      <c r="L27" s="25">
        <f t="shared" si="0"/>
        <v>27000</v>
      </c>
      <c r="M27" s="1">
        <v>110000</v>
      </c>
      <c r="N27" s="1" t="s">
        <v>128</v>
      </c>
      <c r="O27" s="1" t="s">
        <v>129</v>
      </c>
    </row>
    <row r="28" spans="1:15" ht="36">
      <c r="A28" s="1">
        <v>25</v>
      </c>
      <c r="B28" s="1" t="s">
        <v>130</v>
      </c>
      <c r="C28" s="1" t="s">
        <v>131</v>
      </c>
      <c r="D28" s="1" t="s">
        <v>469</v>
      </c>
      <c r="E28" s="1" t="s">
        <v>48</v>
      </c>
      <c r="F28" s="1" t="s">
        <v>49</v>
      </c>
      <c r="G28" s="1" t="s">
        <v>50</v>
      </c>
      <c r="H28" s="1" t="s">
        <v>51</v>
      </c>
      <c r="I28" s="1">
        <v>1</v>
      </c>
      <c r="J28" s="1">
        <v>27000</v>
      </c>
      <c r="K28" s="1">
        <v>18000</v>
      </c>
      <c r="L28" s="25">
        <f t="shared" si="0"/>
        <v>45000</v>
      </c>
      <c r="M28" s="1">
        <v>107000</v>
      </c>
      <c r="N28" s="1" t="s">
        <v>132</v>
      </c>
      <c r="O28" s="1" t="s">
        <v>133</v>
      </c>
    </row>
    <row r="29" spans="1:15" ht="36">
      <c r="A29" s="1">
        <v>26</v>
      </c>
      <c r="B29" s="1" t="s">
        <v>134</v>
      </c>
      <c r="C29" s="1" t="s">
        <v>135</v>
      </c>
      <c r="D29" s="1" t="s">
        <v>579</v>
      </c>
      <c r="E29" s="1" t="s">
        <v>16</v>
      </c>
      <c r="F29" s="1" t="s">
        <v>80</v>
      </c>
      <c r="G29" s="1" t="s">
        <v>18</v>
      </c>
      <c r="H29" s="1" t="s">
        <v>19</v>
      </c>
      <c r="I29" s="1">
        <v>1</v>
      </c>
      <c r="J29" s="1">
        <v>26820</v>
      </c>
      <c r="K29" s="1">
        <v>17880</v>
      </c>
      <c r="L29" s="25">
        <f t="shared" si="0"/>
        <v>44700</v>
      </c>
      <c r="M29" s="1">
        <v>91000</v>
      </c>
      <c r="N29" s="1" t="s">
        <v>136</v>
      </c>
      <c r="O29" s="1" t="s">
        <v>137</v>
      </c>
    </row>
    <row r="30" spans="1:15" ht="36">
      <c r="A30" s="1">
        <v>27</v>
      </c>
      <c r="B30" s="1" t="s">
        <v>138</v>
      </c>
      <c r="C30" s="1" t="s">
        <v>139</v>
      </c>
      <c r="D30" s="1" t="s">
        <v>525</v>
      </c>
      <c r="E30" s="1" t="s">
        <v>41</v>
      </c>
      <c r="F30" s="1" t="s">
        <v>42</v>
      </c>
      <c r="G30" s="1" t="s">
        <v>18</v>
      </c>
      <c r="H30" s="1" t="s">
        <v>19</v>
      </c>
      <c r="I30" s="1">
        <v>1</v>
      </c>
      <c r="J30" s="1">
        <v>27000</v>
      </c>
      <c r="K30" s="1">
        <v>18000</v>
      </c>
      <c r="L30" s="25">
        <f t="shared" si="0"/>
        <v>45000</v>
      </c>
      <c r="M30" s="1">
        <v>105200</v>
      </c>
      <c r="N30" s="1" t="s">
        <v>140</v>
      </c>
      <c r="O30" s="1" t="s">
        <v>141</v>
      </c>
    </row>
    <row r="31" spans="1:15" ht="36">
      <c r="A31" s="1">
        <v>28</v>
      </c>
      <c r="B31" s="1" t="s">
        <v>142</v>
      </c>
      <c r="C31" s="1" t="s">
        <v>143</v>
      </c>
      <c r="D31" s="1" t="s">
        <v>144</v>
      </c>
      <c r="E31" s="1" t="s">
        <v>145</v>
      </c>
      <c r="F31" s="1" t="s">
        <v>146</v>
      </c>
      <c r="G31" s="1" t="s">
        <v>147</v>
      </c>
      <c r="H31" s="1" t="s">
        <v>148</v>
      </c>
      <c r="I31" s="1">
        <v>1</v>
      </c>
      <c r="J31" s="1">
        <v>29340</v>
      </c>
      <c r="K31" s="1">
        <v>19560</v>
      </c>
      <c r="L31" s="25">
        <f t="shared" si="0"/>
        <v>48900</v>
      </c>
      <c r="M31" s="1">
        <v>105000</v>
      </c>
      <c r="N31" s="1" t="s">
        <v>149</v>
      </c>
      <c r="O31" s="1" t="s">
        <v>150</v>
      </c>
    </row>
    <row r="32" spans="1:15" ht="36">
      <c r="A32" s="1">
        <v>29</v>
      </c>
      <c r="B32" s="1" t="s">
        <v>151</v>
      </c>
      <c r="C32" s="1" t="s">
        <v>152</v>
      </c>
      <c r="D32" s="1" t="s">
        <v>153</v>
      </c>
      <c r="E32" s="1" t="s">
        <v>16</v>
      </c>
      <c r="F32" s="1" t="s">
        <v>80</v>
      </c>
      <c r="G32" s="1" t="s">
        <v>18</v>
      </c>
      <c r="H32" s="1" t="s">
        <v>19</v>
      </c>
      <c r="I32" s="1">
        <v>1</v>
      </c>
      <c r="J32" s="1">
        <v>26820</v>
      </c>
      <c r="K32" s="1">
        <v>17880</v>
      </c>
      <c r="L32" s="25">
        <f t="shared" si="0"/>
        <v>44700</v>
      </c>
      <c r="M32" s="1">
        <v>91000</v>
      </c>
      <c r="N32" s="1" t="s">
        <v>154</v>
      </c>
      <c r="O32" s="1" t="s">
        <v>155</v>
      </c>
    </row>
    <row r="33" spans="1:15" ht="36">
      <c r="A33" s="1">
        <v>30</v>
      </c>
      <c r="B33" s="1" t="s">
        <v>151</v>
      </c>
      <c r="C33" s="1" t="s">
        <v>156</v>
      </c>
      <c r="D33" s="1" t="s">
        <v>153</v>
      </c>
      <c r="E33" s="1" t="s">
        <v>16</v>
      </c>
      <c r="F33" s="1" t="s">
        <v>80</v>
      </c>
      <c r="G33" s="1" t="s">
        <v>18</v>
      </c>
      <c r="H33" s="1" t="s">
        <v>19</v>
      </c>
      <c r="I33" s="1">
        <v>1</v>
      </c>
      <c r="J33" s="1">
        <v>26820</v>
      </c>
      <c r="K33" s="1">
        <v>17880</v>
      </c>
      <c r="L33" s="25">
        <f t="shared" si="0"/>
        <v>44700</v>
      </c>
      <c r="M33" s="1">
        <v>92000</v>
      </c>
      <c r="N33" s="1" t="s">
        <v>157</v>
      </c>
      <c r="O33" s="1" t="s">
        <v>158</v>
      </c>
    </row>
    <row r="34" spans="1:15" ht="36">
      <c r="A34" s="1">
        <v>31</v>
      </c>
      <c r="B34" s="1" t="s">
        <v>159</v>
      </c>
      <c r="C34" s="1" t="s">
        <v>160</v>
      </c>
      <c r="D34" s="1" t="s">
        <v>161</v>
      </c>
      <c r="E34" s="1" t="s">
        <v>16</v>
      </c>
      <c r="F34" s="1" t="s">
        <v>162</v>
      </c>
      <c r="G34" s="1" t="s">
        <v>163</v>
      </c>
      <c r="H34" s="1" t="s">
        <v>164</v>
      </c>
      <c r="I34" s="1">
        <v>1</v>
      </c>
      <c r="J34" s="1">
        <v>33210</v>
      </c>
      <c r="K34" s="1">
        <v>22140</v>
      </c>
      <c r="L34" s="25">
        <f t="shared" si="0"/>
        <v>55350</v>
      </c>
      <c r="M34" s="18">
        <v>111000</v>
      </c>
      <c r="N34" s="1" t="s">
        <v>165</v>
      </c>
      <c r="O34" s="1" t="s">
        <v>166</v>
      </c>
    </row>
    <row r="35" spans="1:15" ht="36">
      <c r="A35" s="1">
        <v>32</v>
      </c>
      <c r="B35" s="1" t="s">
        <v>167</v>
      </c>
      <c r="C35" s="1" t="s">
        <v>168</v>
      </c>
      <c r="D35" s="1" t="s">
        <v>534</v>
      </c>
      <c r="E35" s="1" t="s">
        <v>16</v>
      </c>
      <c r="F35" s="1" t="s">
        <v>84</v>
      </c>
      <c r="G35" s="1" t="s">
        <v>18</v>
      </c>
      <c r="H35" s="1" t="s">
        <v>19</v>
      </c>
      <c r="I35" s="1">
        <v>1</v>
      </c>
      <c r="J35" s="1">
        <v>33210</v>
      </c>
      <c r="K35" s="1">
        <v>22140</v>
      </c>
      <c r="L35" s="25">
        <f t="shared" si="0"/>
        <v>55350</v>
      </c>
      <c r="M35" s="1">
        <v>118000</v>
      </c>
      <c r="N35" s="1" t="s">
        <v>169</v>
      </c>
      <c r="O35" s="1" t="s">
        <v>170</v>
      </c>
    </row>
    <row r="36" spans="1:15" ht="36">
      <c r="A36" s="1">
        <v>33</v>
      </c>
      <c r="B36" s="1" t="s">
        <v>171</v>
      </c>
      <c r="C36" s="1" t="s">
        <v>172</v>
      </c>
      <c r="D36" s="1" t="s">
        <v>538</v>
      </c>
      <c r="E36" s="1" t="s">
        <v>16</v>
      </c>
      <c r="F36" s="1" t="s">
        <v>173</v>
      </c>
      <c r="G36" s="1" t="s">
        <v>174</v>
      </c>
      <c r="H36" s="1" t="s">
        <v>51</v>
      </c>
      <c r="I36" s="1">
        <v>1</v>
      </c>
      <c r="J36" s="1">
        <v>26820</v>
      </c>
      <c r="K36" s="1">
        <v>17880</v>
      </c>
      <c r="L36" s="25">
        <f t="shared" si="0"/>
        <v>44700</v>
      </c>
      <c r="M36" s="1">
        <v>95000</v>
      </c>
      <c r="N36" s="1" t="s">
        <v>175</v>
      </c>
      <c r="O36" s="1" t="s">
        <v>176</v>
      </c>
    </row>
    <row r="37" spans="1:15" ht="60">
      <c r="A37" s="1">
        <v>34</v>
      </c>
      <c r="B37" s="1" t="s">
        <v>177</v>
      </c>
      <c r="C37" s="1" t="s">
        <v>178</v>
      </c>
      <c r="D37" s="1" t="s">
        <v>179</v>
      </c>
      <c r="E37" s="1" t="s">
        <v>117</v>
      </c>
      <c r="F37" s="1" t="s">
        <v>118</v>
      </c>
      <c r="G37" s="1" t="s">
        <v>119</v>
      </c>
      <c r="H37" s="1" t="s">
        <v>120</v>
      </c>
      <c r="I37" s="1">
        <v>1</v>
      </c>
      <c r="J37" s="1">
        <v>27000</v>
      </c>
      <c r="K37" s="1">
        <v>0</v>
      </c>
      <c r="L37" s="25">
        <f t="shared" si="0"/>
        <v>27000</v>
      </c>
      <c r="M37" s="1">
        <v>112000</v>
      </c>
      <c r="N37" s="1" t="s">
        <v>180</v>
      </c>
      <c r="O37" s="1" t="s">
        <v>181</v>
      </c>
    </row>
    <row r="38" spans="1:15" ht="60">
      <c r="A38" s="1">
        <v>35</v>
      </c>
      <c r="B38" s="1" t="s">
        <v>182</v>
      </c>
      <c r="C38" s="1" t="s">
        <v>183</v>
      </c>
      <c r="D38" s="1" t="s">
        <v>184</v>
      </c>
      <c r="E38" s="1" t="s">
        <v>145</v>
      </c>
      <c r="F38" s="1" t="s">
        <v>185</v>
      </c>
      <c r="G38" s="1" t="s">
        <v>18</v>
      </c>
      <c r="H38" s="1" t="s">
        <v>19</v>
      </c>
      <c r="I38" s="1">
        <v>2</v>
      </c>
      <c r="J38" s="1">
        <v>81180</v>
      </c>
      <c r="K38" s="1">
        <v>54120</v>
      </c>
      <c r="L38" s="25">
        <f t="shared" si="0"/>
        <v>135300</v>
      </c>
      <c r="M38" s="1">
        <v>316000</v>
      </c>
      <c r="N38" s="1" t="s">
        <v>186</v>
      </c>
      <c r="O38" s="1" t="s">
        <v>187</v>
      </c>
    </row>
    <row r="39" spans="1:15" ht="48">
      <c r="A39" s="1">
        <v>36</v>
      </c>
      <c r="B39" s="1" t="s">
        <v>182</v>
      </c>
      <c r="C39" s="1" t="s">
        <v>188</v>
      </c>
      <c r="D39" s="1" t="s">
        <v>184</v>
      </c>
      <c r="E39" s="1" t="s">
        <v>29</v>
      </c>
      <c r="F39" s="1" t="s">
        <v>30</v>
      </c>
      <c r="G39" s="1" t="s">
        <v>18</v>
      </c>
      <c r="H39" s="1" t="s">
        <v>19</v>
      </c>
      <c r="I39" s="1">
        <v>1</v>
      </c>
      <c r="J39" s="1">
        <v>12000</v>
      </c>
      <c r="K39" s="1">
        <v>8000</v>
      </c>
      <c r="L39" s="25">
        <f t="shared" si="0"/>
        <v>20000</v>
      </c>
      <c r="M39" s="1">
        <v>198000</v>
      </c>
      <c r="N39" s="1" t="s">
        <v>189</v>
      </c>
      <c r="O39" s="1" t="s">
        <v>190</v>
      </c>
    </row>
    <row r="40" spans="1:15" ht="36">
      <c r="A40" s="1">
        <v>37</v>
      </c>
      <c r="B40" s="1" t="s">
        <v>182</v>
      </c>
      <c r="C40" s="1" t="s">
        <v>191</v>
      </c>
      <c r="D40" s="1" t="s">
        <v>184</v>
      </c>
      <c r="E40" s="1" t="s">
        <v>16</v>
      </c>
      <c r="F40" s="1" t="s">
        <v>192</v>
      </c>
      <c r="G40" s="1" t="s">
        <v>18</v>
      </c>
      <c r="H40" s="1" t="s">
        <v>19</v>
      </c>
      <c r="I40" s="1">
        <v>1</v>
      </c>
      <c r="J40" s="1">
        <v>26820</v>
      </c>
      <c r="K40" s="1">
        <v>17880</v>
      </c>
      <c r="L40" s="25">
        <f t="shared" si="0"/>
        <v>44700</v>
      </c>
      <c r="M40" s="1">
        <v>95200</v>
      </c>
      <c r="N40" s="1" t="s">
        <v>193</v>
      </c>
      <c r="O40" s="1" t="s">
        <v>194</v>
      </c>
    </row>
    <row r="41" spans="1:15" ht="36">
      <c r="A41" s="1">
        <v>38</v>
      </c>
      <c r="B41" s="1" t="s">
        <v>182</v>
      </c>
      <c r="C41" s="1" t="s">
        <v>195</v>
      </c>
      <c r="D41" s="1" t="s">
        <v>184</v>
      </c>
      <c r="E41" s="1" t="s">
        <v>16</v>
      </c>
      <c r="F41" s="1" t="s">
        <v>68</v>
      </c>
      <c r="G41" s="1" t="s">
        <v>18</v>
      </c>
      <c r="H41" s="1" t="s">
        <v>19</v>
      </c>
      <c r="I41" s="1">
        <v>1</v>
      </c>
      <c r="J41" s="1">
        <v>36270</v>
      </c>
      <c r="K41" s="1">
        <v>24180</v>
      </c>
      <c r="L41" s="25">
        <f t="shared" si="0"/>
        <v>60450</v>
      </c>
      <c r="M41" s="1">
        <v>126900</v>
      </c>
      <c r="N41" s="1" t="s">
        <v>196</v>
      </c>
      <c r="O41" s="1" t="s">
        <v>197</v>
      </c>
    </row>
    <row r="42" spans="1:15" ht="36">
      <c r="A42" s="1">
        <v>39</v>
      </c>
      <c r="B42" s="1" t="s">
        <v>182</v>
      </c>
      <c r="C42" s="1" t="s">
        <v>198</v>
      </c>
      <c r="D42" s="1" t="s">
        <v>184</v>
      </c>
      <c r="E42" s="1" t="s">
        <v>41</v>
      </c>
      <c r="F42" s="1" t="s">
        <v>42</v>
      </c>
      <c r="G42" s="1" t="s">
        <v>18</v>
      </c>
      <c r="H42" s="1" t="s">
        <v>19</v>
      </c>
      <c r="I42" s="1">
        <v>1</v>
      </c>
      <c r="J42" s="1">
        <v>27000</v>
      </c>
      <c r="K42" s="1">
        <v>18000</v>
      </c>
      <c r="L42" s="25">
        <f t="shared" si="0"/>
        <v>45000</v>
      </c>
      <c r="M42" s="1">
        <v>105200</v>
      </c>
      <c r="N42" s="1" t="s">
        <v>199</v>
      </c>
      <c r="O42" s="1" t="s">
        <v>200</v>
      </c>
    </row>
    <row r="43" spans="1:15" ht="36">
      <c r="A43" s="1">
        <v>40</v>
      </c>
      <c r="B43" s="1" t="s">
        <v>182</v>
      </c>
      <c r="C43" s="1" t="s">
        <v>201</v>
      </c>
      <c r="D43" s="1" t="s">
        <v>184</v>
      </c>
      <c r="E43" s="1" t="s">
        <v>110</v>
      </c>
      <c r="F43" s="1" t="s">
        <v>111</v>
      </c>
      <c r="G43" s="1" t="s">
        <v>18</v>
      </c>
      <c r="H43" s="1" t="s">
        <v>19</v>
      </c>
      <c r="I43" s="1">
        <v>1</v>
      </c>
      <c r="J43" s="1">
        <v>1710</v>
      </c>
      <c r="K43" s="1">
        <v>0</v>
      </c>
      <c r="L43" s="25">
        <f t="shared" si="0"/>
        <v>1710</v>
      </c>
      <c r="M43" s="1">
        <v>9800</v>
      </c>
      <c r="N43" s="1" t="s">
        <v>202</v>
      </c>
      <c r="O43" s="1" t="s">
        <v>203</v>
      </c>
    </row>
    <row r="44" spans="1:15" ht="36">
      <c r="A44" s="1">
        <v>41</v>
      </c>
      <c r="B44" s="1" t="s">
        <v>204</v>
      </c>
      <c r="C44" s="1" t="s">
        <v>205</v>
      </c>
      <c r="D44" s="1" t="s">
        <v>206</v>
      </c>
      <c r="E44" s="1" t="s">
        <v>16</v>
      </c>
      <c r="F44" s="1" t="s">
        <v>192</v>
      </c>
      <c r="G44" s="1" t="s">
        <v>18</v>
      </c>
      <c r="H44" s="1" t="s">
        <v>19</v>
      </c>
      <c r="I44" s="1">
        <v>1</v>
      </c>
      <c r="J44" s="1">
        <v>26820</v>
      </c>
      <c r="K44" s="1">
        <v>17880</v>
      </c>
      <c r="L44" s="25">
        <f t="shared" si="0"/>
        <v>44700</v>
      </c>
      <c r="M44" s="1">
        <v>101300</v>
      </c>
      <c r="N44" s="1" t="s">
        <v>207</v>
      </c>
      <c r="O44" s="1" t="s">
        <v>208</v>
      </c>
    </row>
    <row r="45" spans="1:15" ht="36">
      <c r="A45" s="1">
        <v>42</v>
      </c>
      <c r="B45" s="1" t="s">
        <v>209</v>
      </c>
      <c r="C45" s="1" t="s">
        <v>210</v>
      </c>
      <c r="D45" s="1" t="s">
        <v>1009</v>
      </c>
      <c r="E45" s="1" t="s">
        <v>16</v>
      </c>
      <c r="F45" s="1" t="s">
        <v>80</v>
      </c>
      <c r="G45" s="1" t="s">
        <v>18</v>
      </c>
      <c r="H45" s="1" t="s">
        <v>19</v>
      </c>
      <c r="I45" s="1">
        <v>1</v>
      </c>
      <c r="J45" s="1">
        <v>26820</v>
      </c>
      <c r="K45" s="1">
        <v>17880</v>
      </c>
      <c r="L45" s="25">
        <f t="shared" si="0"/>
        <v>44700</v>
      </c>
      <c r="M45" s="1">
        <v>91000</v>
      </c>
      <c r="N45" s="1" t="s">
        <v>211</v>
      </c>
      <c r="O45" s="1" t="s">
        <v>212</v>
      </c>
    </row>
    <row r="46" spans="1:15" ht="36">
      <c r="A46" s="1">
        <v>43</v>
      </c>
      <c r="B46" s="1" t="s">
        <v>209</v>
      </c>
      <c r="C46" s="1" t="s">
        <v>213</v>
      </c>
      <c r="D46" s="1" t="s">
        <v>1009</v>
      </c>
      <c r="E46" s="1" t="s">
        <v>110</v>
      </c>
      <c r="F46" s="1" t="s">
        <v>111</v>
      </c>
      <c r="G46" s="1" t="s">
        <v>18</v>
      </c>
      <c r="H46" s="1" t="s">
        <v>19</v>
      </c>
      <c r="I46" s="1">
        <v>1</v>
      </c>
      <c r="J46" s="1">
        <v>1710</v>
      </c>
      <c r="K46" s="1">
        <v>0</v>
      </c>
      <c r="L46" s="25">
        <f t="shared" si="0"/>
        <v>1710</v>
      </c>
      <c r="M46" s="1">
        <v>8000</v>
      </c>
      <c r="N46" s="1" t="s">
        <v>214</v>
      </c>
      <c r="O46" s="1" t="s">
        <v>215</v>
      </c>
    </row>
    <row r="47" spans="1:15" ht="36">
      <c r="A47" s="1">
        <v>44</v>
      </c>
      <c r="B47" s="1" t="s">
        <v>216</v>
      </c>
      <c r="C47" s="1" t="s">
        <v>217</v>
      </c>
      <c r="D47" s="1" t="s">
        <v>1010</v>
      </c>
      <c r="E47" s="1" t="s">
        <v>16</v>
      </c>
      <c r="F47" s="1" t="s">
        <v>84</v>
      </c>
      <c r="G47" s="1" t="s">
        <v>18</v>
      </c>
      <c r="H47" s="1" t="s">
        <v>19</v>
      </c>
      <c r="I47" s="1">
        <v>1</v>
      </c>
      <c r="J47" s="1">
        <v>33210</v>
      </c>
      <c r="K47" s="1">
        <v>22140</v>
      </c>
      <c r="L47" s="25">
        <f t="shared" si="0"/>
        <v>55350</v>
      </c>
      <c r="M47" s="1">
        <v>116000</v>
      </c>
      <c r="N47" s="1" t="s">
        <v>218</v>
      </c>
      <c r="O47" s="1" t="s">
        <v>219</v>
      </c>
    </row>
    <row r="48" spans="1:15" ht="36">
      <c r="A48" s="1">
        <v>45</v>
      </c>
      <c r="B48" s="1" t="s">
        <v>220</v>
      </c>
      <c r="C48" s="1" t="s">
        <v>221</v>
      </c>
      <c r="D48" s="1" t="s">
        <v>726</v>
      </c>
      <c r="E48" s="1" t="s">
        <v>16</v>
      </c>
      <c r="F48" s="1" t="s">
        <v>222</v>
      </c>
      <c r="G48" s="1" t="s">
        <v>18</v>
      </c>
      <c r="H48" s="1" t="s">
        <v>19</v>
      </c>
      <c r="I48" s="1">
        <v>1</v>
      </c>
      <c r="J48" s="1">
        <v>12960</v>
      </c>
      <c r="K48" s="1">
        <v>0</v>
      </c>
      <c r="L48" s="25">
        <f t="shared" si="0"/>
        <v>12960</v>
      </c>
      <c r="M48" s="1">
        <v>63000</v>
      </c>
      <c r="N48" s="1" t="s">
        <v>223</v>
      </c>
      <c r="O48" s="1" t="s">
        <v>224</v>
      </c>
    </row>
    <row r="49" spans="1:15" ht="36">
      <c r="A49" s="1">
        <v>46</v>
      </c>
      <c r="B49" s="1" t="s">
        <v>225</v>
      </c>
      <c r="C49" s="1" t="s">
        <v>226</v>
      </c>
      <c r="D49" s="1" t="s">
        <v>625</v>
      </c>
      <c r="E49" s="1" t="s">
        <v>110</v>
      </c>
      <c r="F49" s="1" t="s">
        <v>227</v>
      </c>
      <c r="G49" s="1" t="s">
        <v>228</v>
      </c>
      <c r="H49" s="1" t="s">
        <v>120</v>
      </c>
      <c r="I49" s="1">
        <v>1</v>
      </c>
      <c r="J49" s="1">
        <v>1710</v>
      </c>
      <c r="K49" s="1">
        <v>0</v>
      </c>
      <c r="L49" s="25">
        <f t="shared" si="0"/>
        <v>1710</v>
      </c>
      <c r="M49" s="1">
        <v>6200</v>
      </c>
      <c r="N49" s="1" t="s">
        <v>229</v>
      </c>
      <c r="O49" s="1" t="s">
        <v>230</v>
      </c>
    </row>
    <row r="50" spans="1:15" ht="48">
      <c r="A50" s="1">
        <v>47</v>
      </c>
      <c r="B50" s="1" t="s">
        <v>231</v>
      </c>
      <c r="C50" s="1" t="s">
        <v>232</v>
      </c>
      <c r="D50" s="1" t="s">
        <v>735</v>
      </c>
      <c r="E50" s="1" t="s">
        <v>16</v>
      </c>
      <c r="F50" s="1" t="s">
        <v>68</v>
      </c>
      <c r="G50" s="1" t="s">
        <v>18</v>
      </c>
      <c r="H50" s="1" t="s">
        <v>19</v>
      </c>
      <c r="I50" s="1">
        <v>1</v>
      </c>
      <c r="J50" s="1">
        <v>36270</v>
      </c>
      <c r="K50" s="1">
        <v>24180</v>
      </c>
      <c r="L50" s="25">
        <f t="shared" si="0"/>
        <v>60450</v>
      </c>
      <c r="M50" s="1">
        <v>130400</v>
      </c>
      <c r="N50" s="1" t="s">
        <v>233</v>
      </c>
      <c r="O50" s="1" t="s">
        <v>234</v>
      </c>
    </row>
    <row r="51" spans="1:15" ht="36">
      <c r="A51" s="1">
        <v>48</v>
      </c>
      <c r="B51" s="1" t="s">
        <v>235</v>
      </c>
      <c r="C51" s="1" t="s">
        <v>236</v>
      </c>
      <c r="D51" s="1" t="s">
        <v>1011</v>
      </c>
      <c r="E51" s="1" t="s">
        <v>41</v>
      </c>
      <c r="F51" s="1" t="s">
        <v>42</v>
      </c>
      <c r="G51" s="1" t="s">
        <v>18</v>
      </c>
      <c r="H51" s="1" t="s">
        <v>19</v>
      </c>
      <c r="I51" s="1">
        <v>1</v>
      </c>
      <c r="J51" s="1">
        <v>27000</v>
      </c>
      <c r="K51" s="1">
        <v>18000</v>
      </c>
      <c r="L51" s="25">
        <f t="shared" si="0"/>
        <v>45000</v>
      </c>
      <c r="M51" s="1">
        <v>105200</v>
      </c>
      <c r="N51" s="1" t="s">
        <v>237</v>
      </c>
      <c r="O51" s="1" t="s">
        <v>238</v>
      </c>
    </row>
    <row r="52" spans="1:15" ht="36">
      <c r="A52" s="1">
        <v>49</v>
      </c>
      <c r="B52" s="1" t="s">
        <v>239</v>
      </c>
      <c r="C52" s="1" t="s">
        <v>240</v>
      </c>
      <c r="D52" s="1" t="s">
        <v>1012</v>
      </c>
      <c r="E52" s="1" t="s">
        <v>16</v>
      </c>
      <c r="F52" s="1" t="s">
        <v>241</v>
      </c>
      <c r="G52" s="1" t="s">
        <v>174</v>
      </c>
      <c r="H52" s="1" t="s">
        <v>242</v>
      </c>
      <c r="I52" s="1">
        <v>1</v>
      </c>
      <c r="J52" s="1">
        <v>26820</v>
      </c>
      <c r="K52" s="1">
        <v>17880</v>
      </c>
      <c r="L52" s="25">
        <f t="shared" si="0"/>
        <v>44700</v>
      </c>
      <c r="M52" s="1">
        <v>102500</v>
      </c>
      <c r="N52" s="1" t="s">
        <v>243</v>
      </c>
      <c r="O52" s="1" t="s">
        <v>244</v>
      </c>
    </row>
    <row r="53" spans="1:15" ht="36">
      <c r="A53" s="1">
        <v>50</v>
      </c>
      <c r="B53" s="1" t="s">
        <v>245</v>
      </c>
      <c r="C53" s="1" t="s">
        <v>246</v>
      </c>
      <c r="D53" s="1" t="s">
        <v>711</v>
      </c>
      <c r="E53" s="1" t="s">
        <v>16</v>
      </c>
      <c r="F53" s="1" t="s">
        <v>84</v>
      </c>
      <c r="G53" s="1" t="s">
        <v>18</v>
      </c>
      <c r="H53" s="1" t="s">
        <v>19</v>
      </c>
      <c r="I53" s="1">
        <v>1</v>
      </c>
      <c r="J53" s="1">
        <v>33210</v>
      </c>
      <c r="K53" s="1">
        <v>22140</v>
      </c>
      <c r="L53" s="25">
        <f t="shared" si="0"/>
        <v>55350</v>
      </c>
      <c r="M53" s="1">
        <v>117000</v>
      </c>
      <c r="N53" s="1" t="s">
        <v>247</v>
      </c>
      <c r="O53" s="1" t="s">
        <v>248</v>
      </c>
    </row>
    <row r="54" spans="1:15" ht="36">
      <c r="A54" s="1">
        <v>51</v>
      </c>
      <c r="B54" s="1" t="s">
        <v>249</v>
      </c>
      <c r="C54" s="1" t="s">
        <v>250</v>
      </c>
      <c r="D54" s="1" t="s">
        <v>739</v>
      </c>
      <c r="E54" s="1" t="s">
        <v>16</v>
      </c>
      <c r="F54" s="1" t="s">
        <v>251</v>
      </c>
      <c r="G54" s="1" t="s">
        <v>174</v>
      </c>
      <c r="H54" s="1" t="s">
        <v>51</v>
      </c>
      <c r="I54" s="1">
        <v>1</v>
      </c>
      <c r="J54" s="1">
        <v>23170</v>
      </c>
      <c r="K54" s="1">
        <v>0</v>
      </c>
      <c r="L54" s="25">
        <f t="shared" si="0"/>
        <v>23170</v>
      </c>
      <c r="M54" s="1">
        <v>82570</v>
      </c>
      <c r="N54" s="1" t="s">
        <v>252</v>
      </c>
      <c r="O54" s="1" t="s">
        <v>253</v>
      </c>
    </row>
    <row r="55" spans="1:15" ht="36">
      <c r="A55" s="1">
        <v>52</v>
      </c>
      <c r="B55" s="1" t="s">
        <v>254</v>
      </c>
      <c r="C55" s="1" t="s">
        <v>255</v>
      </c>
      <c r="D55" s="1" t="s">
        <v>1013</v>
      </c>
      <c r="E55" s="1" t="s">
        <v>16</v>
      </c>
      <c r="F55" s="1" t="s">
        <v>80</v>
      </c>
      <c r="G55" s="1" t="s">
        <v>18</v>
      </c>
      <c r="H55" s="1" t="s">
        <v>19</v>
      </c>
      <c r="I55" s="1">
        <v>1</v>
      </c>
      <c r="J55" s="1">
        <v>26820</v>
      </c>
      <c r="K55" s="1">
        <v>0</v>
      </c>
      <c r="L55" s="25">
        <f t="shared" si="0"/>
        <v>26820</v>
      </c>
      <c r="M55" s="1">
        <v>91000</v>
      </c>
      <c r="N55" s="1" t="s">
        <v>256</v>
      </c>
      <c r="O55" s="1" t="s">
        <v>257</v>
      </c>
    </row>
    <row r="56" spans="1:15" ht="48">
      <c r="A56" s="1">
        <v>53</v>
      </c>
      <c r="B56" s="1" t="s">
        <v>258</v>
      </c>
      <c r="C56" s="1" t="s">
        <v>259</v>
      </c>
      <c r="D56" s="1" t="s">
        <v>260</v>
      </c>
      <c r="E56" s="1" t="s">
        <v>261</v>
      </c>
      <c r="F56" s="1" t="s">
        <v>262</v>
      </c>
      <c r="G56" s="1" t="s">
        <v>63</v>
      </c>
      <c r="H56" s="1" t="s">
        <v>51</v>
      </c>
      <c r="I56" s="1">
        <v>1</v>
      </c>
      <c r="J56" s="1">
        <v>39950</v>
      </c>
      <c r="K56" s="1">
        <v>26633</v>
      </c>
      <c r="L56" s="25">
        <f t="shared" si="0"/>
        <v>66583</v>
      </c>
      <c r="M56" s="1">
        <v>231200</v>
      </c>
      <c r="N56" s="1" t="s">
        <v>263</v>
      </c>
      <c r="O56" s="1" t="s">
        <v>264</v>
      </c>
    </row>
    <row r="57" spans="1:15" ht="36">
      <c r="A57" s="1">
        <v>54</v>
      </c>
      <c r="B57" s="1" t="s">
        <v>265</v>
      </c>
      <c r="C57" s="1" t="s">
        <v>266</v>
      </c>
      <c r="D57" s="1" t="s">
        <v>1014</v>
      </c>
      <c r="E57" s="1" t="s">
        <v>16</v>
      </c>
      <c r="F57" s="1" t="s">
        <v>80</v>
      </c>
      <c r="G57" s="1" t="s">
        <v>18</v>
      </c>
      <c r="H57" s="1" t="s">
        <v>19</v>
      </c>
      <c r="I57" s="1">
        <v>1</v>
      </c>
      <c r="J57" s="1">
        <v>26820</v>
      </c>
      <c r="K57" s="1">
        <v>17880</v>
      </c>
      <c r="L57" s="25">
        <f t="shared" si="0"/>
        <v>44700</v>
      </c>
      <c r="M57" s="1">
        <v>93000</v>
      </c>
      <c r="N57" s="1" t="s">
        <v>267</v>
      </c>
      <c r="O57" s="1" t="s">
        <v>268</v>
      </c>
    </row>
    <row r="58" spans="1:15" ht="36">
      <c r="A58" s="1">
        <v>55</v>
      </c>
      <c r="B58" s="1" t="s">
        <v>269</v>
      </c>
      <c r="C58" s="1" t="s">
        <v>270</v>
      </c>
      <c r="D58" s="1" t="s">
        <v>1015</v>
      </c>
      <c r="E58" s="1" t="s">
        <v>16</v>
      </c>
      <c r="F58" s="1" t="s">
        <v>80</v>
      </c>
      <c r="G58" s="1" t="s">
        <v>18</v>
      </c>
      <c r="H58" s="1" t="s">
        <v>19</v>
      </c>
      <c r="I58" s="1">
        <v>1</v>
      </c>
      <c r="J58" s="1">
        <v>26820</v>
      </c>
      <c r="K58" s="1">
        <v>17880</v>
      </c>
      <c r="L58" s="25">
        <f t="shared" si="0"/>
        <v>44700</v>
      </c>
      <c r="M58" s="1">
        <v>93000</v>
      </c>
      <c r="N58" s="1" t="s">
        <v>271</v>
      </c>
      <c r="O58" s="1" t="s">
        <v>272</v>
      </c>
    </row>
    <row r="59" spans="1:15" ht="36">
      <c r="A59" s="1">
        <v>56</v>
      </c>
      <c r="B59" s="1" t="s">
        <v>273</v>
      </c>
      <c r="C59" s="1" t="s">
        <v>274</v>
      </c>
      <c r="D59" s="1" t="s">
        <v>275</v>
      </c>
      <c r="E59" s="1" t="s">
        <v>16</v>
      </c>
      <c r="F59" s="1" t="s">
        <v>192</v>
      </c>
      <c r="G59" s="1" t="s">
        <v>18</v>
      </c>
      <c r="H59" s="1" t="s">
        <v>19</v>
      </c>
      <c r="I59" s="1">
        <v>1</v>
      </c>
      <c r="J59" s="1">
        <v>26820</v>
      </c>
      <c r="K59" s="1">
        <v>17880</v>
      </c>
      <c r="L59" s="25">
        <f t="shared" si="0"/>
        <v>44700</v>
      </c>
      <c r="M59" s="1">
        <v>95200</v>
      </c>
      <c r="N59" s="1" t="s">
        <v>276</v>
      </c>
      <c r="O59" s="1" t="s">
        <v>277</v>
      </c>
    </row>
    <row r="60" spans="1:15" ht="36">
      <c r="A60" s="1">
        <v>57</v>
      </c>
      <c r="B60" s="1" t="s">
        <v>273</v>
      </c>
      <c r="C60" s="1" t="s">
        <v>278</v>
      </c>
      <c r="D60" s="1" t="s">
        <v>275</v>
      </c>
      <c r="E60" s="1" t="s">
        <v>41</v>
      </c>
      <c r="F60" s="1" t="s">
        <v>42</v>
      </c>
      <c r="G60" s="1" t="s">
        <v>18</v>
      </c>
      <c r="H60" s="1" t="s">
        <v>19</v>
      </c>
      <c r="I60" s="1">
        <v>1</v>
      </c>
      <c r="J60" s="1">
        <v>27000</v>
      </c>
      <c r="K60" s="1">
        <v>18000</v>
      </c>
      <c r="L60" s="25">
        <f t="shared" si="0"/>
        <v>45000</v>
      </c>
      <c r="M60" s="1">
        <v>105200</v>
      </c>
      <c r="N60" s="1" t="s">
        <v>279</v>
      </c>
      <c r="O60" s="1" t="s">
        <v>280</v>
      </c>
    </row>
    <row r="61" spans="1:15" ht="36">
      <c r="A61" s="1">
        <v>58</v>
      </c>
      <c r="B61" s="1" t="s">
        <v>269</v>
      </c>
      <c r="C61" s="1" t="s">
        <v>281</v>
      </c>
      <c r="D61" s="1" t="s">
        <v>1015</v>
      </c>
      <c r="E61" s="1" t="s">
        <v>110</v>
      </c>
      <c r="F61" s="1" t="s">
        <v>111</v>
      </c>
      <c r="G61" s="1" t="s">
        <v>18</v>
      </c>
      <c r="H61" s="1" t="s">
        <v>19</v>
      </c>
      <c r="I61" s="1">
        <v>1</v>
      </c>
      <c r="J61" s="1">
        <v>1710</v>
      </c>
      <c r="K61" s="1">
        <v>0</v>
      </c>
      <c r="L61" s="25">
        <f t="shared" si="0"/>
        <v>1710</v>
      </c>
      <c r="M61" s="1">
        <v>8000</v>
      </c>
      <c r="N61" s="1" t="s">
        <v>282</v>
      </c>
      <c r="O61" s="1" t="s">
        <v>283</v>
      </c>
    </row>
    <row r="62" spans="1:15" ht="36">
      <c r="A62" s="1">
        <v>59</v>
      </c>
      <c r="B62" s="1" t="s">
        <v>284</v>
      </c>
      <c r="C62" s="1" t="s">
        <v>285</v>
      </c>
      <c r="D62" s="1" t="s">
        <v>1016</v>
      </c>
      <c r="E62" s="1" t="s">
        <v>16</v>
      </c>
      <c r="F62" s="1" t="s">
        <v>241</v>
      </c>
      <c r="G62" s="1" t="s">
        <v>174</v>
      </c>
      <c r="H62" s="1" t="s">
        <v>242</v>
      </c>
      <c r="I62" s="1">
        <v>1</v>
      </c>
      <c r="J62" s="1">
        <v>26820</v>
      </c>
      <c r="K62" s="1">
        <v>17880</v>
      </c>
      <c r="L62" s="25">
        <f t="shared" si="0"/>
        <v>44700</v>
      </c>
      <c r="M62" s="1">
        <v>111650</v>
      </c>
      <c r="N62" s="1" t="s">
        <v>286</v>
      </c>
      <c r="O62" s="1" t="s">
        <v>287</v>
      </c>
    </row>
    <row r="63" spans="1:15" ht="36">
      <c r="A63" s="1">
        <v>60</v>
      </c>
      <c r="B63" s="1" t="s">
        <v>288</v>
      </c>
      <c r="C63" s="1" t="s">
        <v>289</v>
      </c>
      <c r="D63" s="1" t="s">
        <v>1017</v>
      </c>
      <c r="E63" s="1" t="s">
        <v>290</v>
      </c>
      <c r="F63" s="1" t="s">
        <v>291</v>
      </c>
      <c r="G63" s="1" t="s">
        <v>292</v>
      </c>
      <c r="H63" s="1" t="s">
        <v>293</v>
      </c>
      <c r="I63" s="1">
        <v>1</v>
      </c>
      <c r="J63" s="1">
        <v>5400</v>
      </c>
      <c r="K63" s="1">
        <v>0</v>
      </c>
      <c r="L63" s="25">
        <f t="shared" si="0"/>
        <v>5400</v>
      </c>
      <c r="M63" s="1">
        <v>23000</v>
      </c>
      <c r="N63" s="1" t="s">
        <v>294</v>
      </c>
      <c r="O63" s="1" t="s">
        <v>295</v>
      </c>
    </row>
    <row r="64" spans="1:15" ht="36">
      <c r="A64" s="1">
        <v>61</v>
      </c>
      <c r="B64" s="1" t="s">
        <v>296</v>
      </c>
      <c r="C64" s="1" t="s">
        <v>297</v>
      </c>
      <c r="D64" s="1" t="s">
        <v>1018</v>
      </c>
      <c r="E64" s="1" t="s">
        <v>16</v>
      </c>
      <c r="F64" s="1" t="s">
        <v>68</v>
      </c>
      <c r="G64" s="1" t="s">
        <v>18</v>
      </c>
      <c r="H64" s="1" t="s">
        <v>19</v>
      </c>
      <c r="I64" s="1">
        <v>1</v>
      </c>
      <c r="J64" s="1">
        <v>36270</v>
      </c>
      <c r="K64" s="1">
        <v>24180</v>
      </c>
      <c r="L64" s="25">
        <f t="shared" si="0"/>
        <v>60450</v>
      </c>
      <c r="M64" s="1">
        <v>126000</v>
      </c>
      <c r="N64" s="1" t="s">
        <v>298</v>
      </c>
      <c r="O64" s="1" t="s">
        <v>299</v>
      </c>
    </row>
    <row r="65" spans="1:15" ht="48">
      <c r="A65" s="1">
        <v>62</v>
      </c>
      <c r="B65" s="1" t="s">
        <v>300</v>
      </c>
      <c r="C65" s="1" t="s">
        <v>301</v>
      </c>
      <c r="D65" s="1" t="s">
        <v>1019</v>
      </c>
      <c r="E65" s="1" t="s">
        <v>16</v>
      </c>
      <c r="F65" s="1" t="s">
        <v>302</v>
      </c>
      <c r="G65" s="1" t="s">
        <v>303</v>
      </c>
      <c r="H65" s="1" t="s">
        <v>19</v>
      </c>
      <c r="I65" s="1">
        <v>1</v>
      </c>
      <c r="J65" s="1">
        <v>33210</v>
      </c>
      <c r="K65" s="1">
        <v>22140</v>
      </c>
      <c r="L65" s="25">
        <f t="shared" si="0"/>
        <v>55350</v>
      </c>
      <c r="M65" s="1">
        <v>161400</v>
      </c>
      <c r="N65" s="1" t="s">
        <v>304</v>
      </c>
      <c r="O65" s="1" t="s">
        <v>305</v>
      </c>
    </row>
    <row r="66" spans="1:15" ht="36">
      <c r="A66" s="1">
        <v>63</v>
      </c>
      <c r="B66" s="1" t="s">
        <v>306</v>
      </c>
      <c r="C66" s="1" t="s">
        <v>307</v>
      </c>
      <c r="D66" s="1" t="s">
        <v>1020</v>
      </c>
      <c r="E66" s="1" t="s">
        <v>16</v>
      </c>
      <c r="F66" s="1" t="s">
        <v>84</v>
      </c>
      <c r="G66" s="1" t="s">
        <v>18</v>
      </c>
      <c r="H66" s="1" t="s">
        <v>19</v>
      </c>
      <c r="I66" s="1">
        <v>1</v>
      </c>
      <c r="J66" s="1">
        <v>33210</v>
      </c>
      <c r="K66" s="1">
        <v>22140</v>
      </c>
      <c r="L66" s="25">
        <f t="shared" si="0"/>
        <v>55350</v>
      </c>
      <c r="M66" s="1">
        <v>116000</v>
      </c>
      <c r="N66" s="1" t="s">
        <v>308</v>
      </c>
      <c r="O66" s="1" t="s">
        <v>309</v>
      </c>
    </row>
    <row r="67" spans="1:15" ht="36">
      <c r="A67" s="1">
        <v>64</v>
      </c>
      <c r="B67" s="1" t="s">
        <v>310</v>
      </c>
      <c r="C67" s="1" t="s">
        <v>311</v>
      </c>
      <c r="D67" s="1" t="s">
        <v>1021</v>
      </c>
      <c r="E67" s="1" t="s">
        <v>16</v>
      </c>
      <c r="F67" s="1" t="s">
        <v>35</v>
      </c>
      <c r="G67" s="1" t="s">
        <v>18</v>
      </c>
      <c r="H67" s="1" t="s">
        <v>19</v>
      </c>
      <c r="I67" s="1">
        <v>1</v>
      </c>
      <c r="J67" s="1">
        <v>16610</v>
      </c>
      <c r="K67" s="1">
        <v>0</v>
      </c>
      <c r="L67" s="25">
        <f t="shared" si="0"/>
        <v>16610</v>
      </c>
      <c r="M67" s="1">
        <v>53300</v>
      </c>
      <c r="N67" s="1" t="s">
        <v>312</v>
      </c>
      <c r="O67" s="1" t="s">
        <v>313</v>
      </c>
    </row>
    <row r="68" spans="1:15" ht="36">
      <c r="A68" s="1">
        <v>65</v>
      </c>
      <c r="B68" s="3" t="s">
        <v>314</v>
      </c>
      <c r="C68" s="3" t="s">
        <v>315</v>
      </c>
      <c r="D68" s="3" t="s">
        <v>316</v>
      </c>
      <c r="E68" s="3" t="s">
        <v>110</v>
      </c>
      <c r="F68" s="3" t="s">
        <v>111</v>
      </c>
      <c r="G68" s="3" t="s">
        <v>18</v>
      </c>
      <c r="H68" s="3" t="s">
        <v>19</v>
      </c>
      <c r="I68" s="3">
        <v>1</v>
      </c>
      <c r="J68" s="3">
        <v>1710</v>
      </c>
      <c r="K68" s="3">
        <v>0</v>
      </c>
      <c r="L68" s="25">
        <f t="shared" si="0"/>
        <v>1710</v>
      </c>
      <c r="M68" s="3">
        <v>8500</v>
      </c>
      <c r="N68" s="3" t="s">
        <v>317</v>
      </c>
      <c r="O68" s="3" t="s">
        <v>318</v>
      </c>
    </row>
    <row r="69" spans="1:15" ht="36">
      <c r="A69" s="1">
        <v>66</v>
      </c>
      <c r="B69" s="3" t="s">
        <v>314</v>
      </c>
      <c r="C69" s="3" t="s">
        <v>319</v>
      </c>
      <c r="D69" s="3" t="s">
        <v>316</v>
      </c>
      <c r="E69" s="3" t="s">
        <v>16</v>
      </c>
      <c r="F69" s="3" t="s">
        <v>80</v>
      </c>
      <c r="G69" s="3" t="s">
        <v>18</v>
      </c>
      <c r="H69" s="3" t="s">
        <v>19</v>
      </c>
      <c r="I69" s="3">
        <v>1</v>
      </c>
      <c r="J69" s="3">
        <v>26820</v>
      </c>
      <c r="K69" s="3">
        <v>17880</v>
      </c>
      <c r="L69" s="25">
        <f t="shared" ref="L69:L132" si="1">J69+K69</f>
        <v>44700</v>
      </c>
      <c r="M69" s="3">
        <v>92000</v>
      </c>
      <c r="N69" s="3" t="s">
        <v>320</v>
      </c>
      <c r="O69" s="3" t="s">
        <v>321</v>
      </c>
    </row>
    <row r="70" spans="1:15" ht="60">
      <c r="A70" s="1">
        <v>67</v>
      </c>
      <c r="B70" s="3" t="s">
        <v>26</v>
      </c>
      <c r="C70" s="3" t="s">
        <v>322</v>
      </c>
      <c r="D70" s="3" t="s">
        <v>28</v>
      </c>
      <c r="E70" s="3" t="s">
        <v>48</v>
      </c>
      <c r="F70" s="3" t="s">
        <v>323</v>
      </c>
      <c r="G70" s="3" t="s">
        <v>324</v>
      </c>
      <c r="H70" s="3" t="s">
        <v>19</v>
      </c>
      <c r="I70" s="3">
        <v>2</v>
      </c>
      <c r="J70" s="3">
        <v>54000</v>
      </c>
      <c r="K70" s="3">
        <v>36000</v>
      </c>
      <c r="L70" s="25">
        <f t="shared" si="1"/>
        <v>90000</v>
      </c>
      <c r="M70" s="3">
        <v>186000</v>
      </c>
      <c r="N70" s="3" t="s">
        <v>325</v>
      </c>
      <c r="O70" s="3" t="s">
        <v>326</v>
      </c>
    </row>
    <row r="71" spans="1:15" ht="36">
      <c r="A71" s="1">
        <v>68</v>
      </c>
      <c r="B71" s="3" t="s">
        <v>22</v>
      </c>
      <c r="C71" s="3" t="s">
        <v>327</v>
      </c>
      <c r="D71" s="3" t="s">
        <v>328</v>
      </c>
      <c r="E71" s="3" t="s">
        <v>110</v>
      </c>
      <c r="F71" s="3" t="s">
        <v>329</v>
      </c>
      <c r="G71" s="3" t="s">
        <v>330</v>
      </c>
      <c r="H71" s="3" t="s">
        <v>19</v>
      </c>
      <c r="I71" s="3">
        <v>1</v>
      </c>
      <c r="J71" s="3">
        <v>1710</v>
      </c>
      <c r="K71" s="3">
        <v>0</v>
      </c>
      <c r="L71" s="25">
        <f t="shared" si="1"/>
        <v>1710</v>
      </c>
      <c r="M71" s="3">
        <v>7000</v>
      </c>
      <c r="N71" s="3" t="s">
        <v>331</v>
      </c>
      <c r="O71" s="3" t="s">
        <v>332</v>
      </c>
    </row>
    <row r="72" spans="1:15" ht="36">
      <c r="A72" s="1">
        <v>69</v>
      </c>
      <c r="B72" s="3" t="s">
        <v>22</v>
      </c>
      <c r="C72" s="3" t="s">
        <v>333</v>
      </c>
      <c r="D72" s="3" t="s">
        <v>328</v>
      </c>
      <c r="E72" s="3" t="s">
        <v>334</v>
      </c>
      <c r="F72" s="3" t="s">
        <v>335</v>
      </c>
      <c r="G72" s="3" t="s">
        <v>330</v>
      </c>
      <c r="H72" s="3" t="s">
        <v>19</v>
      </c>
      <c r="I72" s="3">
        <v>1</v>
      </c>
      <c r="J72" s="3">
        <v>1620</v>
      </c>
      <c r="K72" s="3">
        <v>0</v>
      </c>
      <c r="L72" s="25">
        <f t="shared" si="1"/>
        <v>1620</v>
      </c>
      <c r="M72" s="3">
        <v>8000</v>
      </c>
      <c r="N72" s="3" t="s">
        <v>336</v>
      </c>
      <c r="O72" s="3" t="s">
        <v>337</v>
      </c>
    </row>
    <row r="73" spans="1:15" ht="36">
      <c r="A73" s="1">
        <v>70</v>
      </c>
      <c r="B73" s="3" t="s">
        <v>338</v>
      </c>
      <c r="C73" s="3" t="s">
        <v>339</v>
      </c>
      <c r="D73" s="3" t="s">
        <v>340</v>
      </c>
      <c r="E73" s="3" t="s">
        <v>334</v>
      </c>
      <c r="F73" s="3" t="s">
        <v>341</v>
      </c>
      <c r="G73" s="3" t="s">
        <v>342</v>
      </c>
      <c r="H73" s="3" t="s">
        <v>19</v>
      </c>
      <c r="I73" s="3">
        <v>1</v>
      </c>
      <c r="J73" s="3">
        <v>1620</v>
      </c>
      <c r="K73" s="3">
        <v>0</v>
      </c>
      <c r="L73" s="25">
        <f t="shared" si="1"/>
        <v>1620</v>
      </c>
      <c r="M73" s="3">
        <v>8500</v>
      </c>
      <c r="N73" s="3" t="s">
        <v>343</v>
      </c>
      <c r="O73" s="3" t="s">
        <v>344</v>
      </c>
    </row>
    <row r="74" spans="1:15" ht="36">
      <c r="A74" s="1">
        <v>71</v>
      </c>
      <c r="B74" s="3" t="s">
        <v>345</v>
      </c>
      <c r="C74" s="3" t="s">
        <v>346</v>
      </c>
      <c r="D74" s="3" t="s">
        <v>347</v>
      </c>
      <c r="E74" s="3" t="s">
        <v>334</v>
      </c>
      <c r="F74" s="3" t="s">
        <v>348</v>
      </c>
      <c r="G74" s="3" t="s">
        <v>330</v>
      </c>
      <c r="H74" s="3" t="s">
        <v>19</v>
      </c>
      <c r="I74" s="3">
        <v>1</v>
      </c>
      <c r="J74" s="3">
        <v>810</v>
      </c>
      <c r="K74" s="3">
        <v>0</v>
      </c>
      <c r="L74" s="25">
        <f t="shared" si="1"/>
        <v>810</v>
      </c>
      <c r="M74" s="3">
        <v>6800</v>
      </c>
      <c r="N74" s="3" t="s">
        <v>349</v>
      </c>
      <c r="O74" s="3" t="s">
        <v>350</v>
      </c>
    </row>
    <row r="75" spans="1:15" ht="36">
      <c r="A75" s="1">
        <v>72</v>
      </c>
      <c r="B75" s="3" t="s">
        <v>26</v>
      </c>
      <c r="C75" s="3" t="s">
        <v>351</v>
      </c>
      <c r="D75" s="3" t="s">
        <v>28</v>
      </c>
      <c r="E75" s="3" t="s">
        <v>334</v>
      </c>
      <c r="F75" s="3" t="s">
        <v>352</v>
      </c>
      <c r="G75" s="3" t="s">
        <v>330</v>
      </c>
      <c r="H75" s="3" t="s">
        <v>19</v>
      </c>
      <c r="I75" s="3">
        <v>1</v>
      </c>
      <c r="J75" s="3">
        <v>1890</v>
      </c>
      <c r="K75" s="3">
        <v>0</v>
      </c>
      <c r="L75" s="25">
        <f t="shared" si="1"/>
        <v>1890</v>
      </c>
      <c r="M75" s="3">
        <v>8700</v>
      </c>
      <c r="N75" s="3" t="s">
        <v>353</v>
      </c>
      <c r="O75" s="3" t="s">
        <v>354</v>
      </c>
    </row>
    <row r="76" spans="1:15" ht="36">
      <c r="A76" s="1">
        <v>73</v>
      </c>
      <c r="B76" s="3" t="s">
        <v>355</v>
      </c>
      <c r="C76" s="3" t="s">
        <v>356</v>
      </c>
      <c r="D76" s="3" t="s">
        <v>357</v>
      </c>
      <c r="E76" s="3" t="s">
        <v>16</v>
      </c>
      <c r="F76" s="3" t="s">
        <v>358</v>
      </c>
      <c r="G76" s="3" t="s">
        <v>174</v>
      </c>
      <c r="H76" s="3" t="s">
        <v>51</v>
      </c>
      <c r="I76" s="3">
        <v>1</v>
      </c>
      <c r="J76" s="3">
        <v>33210</v>
      </c>
      <c r="K76" s="3">
        <v>0</v>
      </c>
      <c r="L76" s="25">
        <f t="shared" si="1"/>
        <v>33210</v>
      </c>
      <c r="M76" s="3">
        <v>136000</v>
      </c>
      <c r="N76" s="3" t="s">
        <v>359</v>
      </c>
      <c r="O76" s="3" t="s">
        <v>360</v>
      </c>
    </row>
    <row r="77" spans="1:15" ht="36">
      <c r="A77" s="1">
        <v>74</v>
      </c>
      <c r="B77" s="3" t="s">
        <v>355</v>
      </c>
      <c r="C77" s="3" t="s">
        <v>361</v>
      </c>
      <c r="D77" s="3" t="s">
        <v>357</v>
      </c>
      <c r="E77" s="3" t="s">
        <v>110</v>
      </c>
      <c r="F77" s="3" t="s">
        <v>362</v>
      </c>
      <c r="G77" s="3" t="s">
        <v>363</v>
      </c>
      <c r="H77" s="3" t="s">
        <v>51</v>
      </c>
      <c r="I77" s="3">
        <v>1</v>
      </c>
      <c r="J77" s="3">
        <v>1710</v>
      </c>
      <c r="K77" s="3">
        <v>0</v>
      </c>
      <c r="L77" s="25">
        <f t="shared" si="1"/>
        <v>1710</v>
      </c>
      <c r="M77" s="3">
        <v>8500</v>
      </c>
      <c r="N77" s="3" t="s">
        <v>364</v>
      </c>
      <c r="O77" s="3" t="s">
        <v>365</v>
      </c>
    </row>
    <row r="78" spans="1:15" ht="48">
      <c r="A78" s="1">
        <v>75</v>
      </c>
      <c r="B78" s="3" t="s">
        <v>366</v>
      </c>
      <c r="C78" s="3" t="s">
        <v>367</v>
      </c>
      <c r="D78" s="3" t="s">
        <v>368</v>
      </c>
      <c r="E78" s="3" t="s">
        <v>16</v>
      </c>
      <c r="F78" s="3" t="s">
        <v>369</v>
      </c>
      <c r="G78" s="3" t="s">
        <v>370</v>
      </c>
      <c r="H78" s="3" t="s">
        <v>371</v>
      </c>
      <c r="I78" s="3">
        <v>1</v>
      </c>
      <c r="J78" s="3">
        <v>10260</v>
      </c>
      <c r="K78" s="3">
        <v>0</v>
      </c>
      <c r="L78" s="25">
        <f t="shared" si="1"/>
        <v>10260</v>
      </c>
      <c r="M78" s="3">
        <v>34980</v>
      </c>
      <c r="N78" s="3" t="s">
        <v>372</v>
      </c>
      <c r="O78" s="3" t="s">
        <v>373</v>
      </c>
    </row>
    <row r="79" spans="1:15" ht="36">
      <c r="A79" s="1">
        <v>76</v>
      </c>
      <c r="B79" s="3" t="s">
        <v>374</v>
      </c>
      <c r="C79" s="3" t="s">
        <v>375</v>
      </c>
      <c r="D79" s="3" t="s">
        <v>376</v>
      </c>
      <c r="E79" s="3" t="s">
        <v>16</v>
      </c>
      <c r="F79" s="3" t="s">
        <v>377</v>
      </c>
      <c r="G79" s="3" t="s">
        <v>147</v>
      </c>
      <c r="H79" s="3" t="s">
        <v>148</v>
      </c>
      <c r="I79" s="3">
        <v>1</v>
      </c>
      <c r="J79" s="3">
        <v>10800</v>
      </c>
      <c r="K79" s="3">
        <v>0</v>
      </c>
      <c r="L79" s="25">
        <f t="shared" si="1"/>
        <v>10800</v>
      </c>
      <c r="M79" s="3">
        <v>42500</v>
      </c>
      <c r="N79" s="3" t="s">
        <v>378</v>
      </c>
      <c r="O79" s="3" t="s">
        <v>379</v>
      </c>
    </row>
    <row r="80" spans="1:15" ht="36">
      <c r="A80" s="1">
        <v>77</v>
      </c>
      <c r="B80" s="3" t="s">
        <v>380</v>
      </c>
      <c r="C80" s="3" t="s">
        <v>381</v>
      </c>
      <c r="D80" s="3" t="s">
        <v>368</v>
      </c>
      <c r="E80" s="3" t="s">
        <v>334</v>
      </c>
      <c r="F80" s="3" t="s">
        <v>382</v>
      </c>
      <c r="G80" s="3" t="s">
        <v>383</v>
      </c>
      <c r="H80" s="3" t="s">
        <v>51</v>
      </c>
      <c r="I80" s="3">
        <v>1</v>
      </c>
      <c r="J80" s="3">
        <v>1620</v>
      </c>
      <c r="K80" s="3">
        <v>0</v>
      </c>
      <c r="L80" s="25">
        <f t="shared" si="1"/>
        <v>1620</v>
      </c>
      <c r="M80" s="3">
        <v>8000</v>
      </c>
      <c r="N80" s="3" t="s">
        <v>384</v>
      </c>
      <c r="O80" s="3" t="s">
        <v>385</v>
      </c>
    </row>
    <row r="81" spans="1:15" ht="36">
      <c r="A81" s="1">
        <v>78</v>
      </c>
      <c r="B81" s="3" t="s">
        <v>380</v>
      </c>
      <c r="C81" s="3" t="s">
        <v>386</v>
      </c>
      <c r="D81" s="3" t="s">
        <v>368</v>
      </c>
      <c r="E81" s="3" t="s">
        <v>334</v>
      </c>
      <c r="F81" s="3" t="s">
        <v>387</v>
      </c>
      <c r="G81" s="3" t="s">
        <v>383</v>
      </c>
      <c r="H81" s="3" t="s">
        <v>51</v>
      </c>
      <c r="I81" s="3">
        <v>1</v>
      </c>
      <c r="J81" s="3">
        <v>1890</v>
      </c>
      <c r="K81" s="3">
        <v>0</v>
      </c>
      <c r="L81" s="25">
        <f t="shared" si="1"/>
        <v>1890</v>
      </c>
      <c r="M81" s="3">
        <v>8000</v>
      </c>
      <c r="N81" s="3" t="s">
        <v>388</v>
      </c>
      <c r="O81" s="3" t="s">
        <v>389</v>
      </c>
    </row>
    <row r="82" spans="1:15" ht="36">
      <c r="A82" s="1">
        <v>79</v>
      </c>
      <c r="B82" s="3" t="s">
        <v>45</v>
      </c>
      <c r="C82" s="3" t="s">
        <v>390</v>
      </c>
      <c r="D82" s="3" t="s">
        <v>47</v>
      </c>
      <c r="E82" s="3" t="s">
        <v>334</v>
      </c>
      <c r="F82" s="3" t="s">
        <v>352</v>
      </c>
      <c r="G82" s="3" t="s">
        <v>330</v>
      </c>
      <c r="H82" s="3" t="s">
        <v>19</v>
      </c>
      <c r="I82" s="3">
        <v>1</v>
      </c>
      <c r="J82" s="3">
        <v>1890</v>
      </c>
      <c r="K82" s="3">
        <v>0</v>
      </c>
      <c r="L82" s="25">
        <f t="shared" si="1"/>
        <v>1890</v>
      </c>
      <c r="M82" s="3">
        <v>8700</v>
      </c>
      <c r="N82" s="3" t="s">
        <v>391</v>
      </c>
      <c r="O82" s="3" t="s">
        <v>392</v>
      </c>
    </row>
    <row r="83" spans="1:15" ht="36">
      <c r="A83" s="1">
        <v>80</v>
      </c>
      <c r="B83" s="3" t="s">
        <v>45</v>
      </c>
      <c r="C83" s="3" t="s">
        <v>393</v>
      </c>
      <c r="D83" s="3" t="s">
        <v>47</v>
      </c>
      <c r="E83" s="3" t="s">
        <v>334</v>
      </c>
      <c r="F83" s="3" t="s">
        <v>352</v>
      </c>
      <c r="G83" s="3" t="s">
        <v>330</v>
      </c>
      <c r="H83" s="3" t="s">
        <v>19</v>
      </c>
      <c r="I83" s="3">
        <v>1</v>
      </c>
      <c r="J83" s="3">
        <v>1890</v>
      </c>
      <c r="K83" s="3">
        <v>0</v>
      </c>
      <c r="L83" s="25">
        <f t="shared" si="1"/>
        <v>1890</v>
      </c>
      <c r="M83" s="3">
        <v>8700</v>
      </c>
      <c r="N83" s="3" t="s">
        <v>394</v>
      </c>
      <c r="O83" s="3" t="s">
        <v>395</v>
      </c>
    </row>
    <row r="84" spans="1:15" ht="36">
      <c r="A84" s="1">
        <v>81</v>
      </c>
      <c r="B84" s="3" t="s">
        <v>45</v>
      </c>
      <c r="C84" s="3" t="s">
        <v>396</v>
      </c>
      <c r="D84" s="3" t="s">
        <v>47</v>
      </c>
      <c r="E84" s="3" t="s">
        <v>334</v>
      </c>
      <c r="F84" s="3" t="s">
        <v>352</v>
      </c>
      <c r="G84" s="3" t="s">
        <v>330</v>
      </c>
      <c r="H84" s="3" t="s">
        <v>19</v>
      </c>
      <c r="I84" s="3">
        <v>1</v>
      </c>
      <c r="J84" s="3">
        <v>1890</v>
      </c>
      <c r="K84" s="3">
        <v>0</v>
      </c>
      <c r="L84" s="25">
        <f t="shared" si="1"/>
        <v>1890</v>
      </c>
      <c r="M84" s="3">
        <v>8700</v>
      </c>
      <c r="N84" s="3" t="s">
        <v>397</v>
      </c>
      <c r="O84" s="3" t="s">
        <v>398</v>
      </c>
    </row>
    <row r="85" spans="1:15" ht="36">
      <c r="A85" s="1">
        <v>82</v>
      </c>
      <c r="B85" s="3" t="s">
        <v>45</v>
      </c>
      <c r="C85" s="3" t="s">
        <v>399</v>
      </c>
      <c r="D85" s="3" t="s">
        <v>47</v>
      </c>
      <c r="E85" s="3" t="s">
        <v>334</v>
      </c>
      <c r="F85" s="3" t="s">
        <v>352</v>
      </c>
      <c r="G85" s="3" t="s">
        <v>330</v>
      </c>
      <c r="H85" s="3" t="s">
        <v>19</v>
      </c>
      <c r="I85" s="3">
        <v>1</v>
      </c>
      <c r="J85" s="3">
        <v>1890</v>
      </c>
      <c r="K85" s="3">
        <v>0</v>
      </c>
      <c r="L85" s="25">
        <f t="shared" si="1"/>
        <v>1890</v>
      </c>
      <c r="M85" s="3">
        <v>8700</v>
      </c>
      <c r="N85" s="3" t="s">
        <v>400</v>
      </c>
      <c r="O85" s="3" t="s">
        <v>401</v>
      </c>
    </row>
    <row r="86" spans="1:15" ht="36">
      <c r="A86" s="1">
        <v>83</v>
      </c>
      <c r="B86" s="3" t="s">
        <v>45</v>
      </c>
      <c r="C86" s="3" t="s">
        <v>402</v>
      </c>
      <c r="D86" s="3" t="s">
        <v>47</v>
      </c>
      <c r="E86" s="3" t="s">
        <v>334</v>
      </c>
      <c r="F86" s="3" t="s">
        <v>352</v>
      </c>
      <c r="G86" s="3" t="s">
        <v>330</v>
      </c>
      <c r="H86" s="3" t="s">
        <v>19</v>
      </c>
      <c r="I86" s="3">
        <v>1</v>
      </c>
      <c r="J86" s="3">
        <v>1890</v>
      </c>
      <c r="K86" s="3">
        <v>0</v>
      </c>
      <c r="L86" s="25">
        <f t="shared" si="1"/>
        <v>1890</v>
      </c>
      <c r="M86" s="3">
        <v>8700</v>
      </c>
      <c r="N86" s="3" t="s">
        <v>403</v>
      </c>
      <c r="O86" s="3" t="s">
        <v>404</v>
      </c>
    </row>
    <row r="87" spans="1:15" ht="36">
      <c r="A87" s="1">
        <v>84</v>
      </c>
      <c r="B87" s="3" t="s">
        <v>45</v>
      </c>
      <c r="C87" s="3" t="s">
        <v>405</v>
      </c>
      <c r="D87" s="3" t="s">
        <v>47</v>
      </c>
      <c r="E87" s="3" t="s">
        <v>334</v>
      </c>
      <c r="F87" s="3" t="s">
        <v>352</v>
      </c>
      <c r="G87" s="3" t="s">
        <v>330</v>
      </c>
      <c r="H87" s="3" t="s">
        <v>19</v>
      </c>
      <c r="I87" s="3">
        <v>1</v>
      </c>
      <c r="J87" s="3">
        <v>1890</v>
      </c>
      <c r="K87" s="3">
        <v>0</v>
      </c>
      <c r="L87" s="25">
        <f t="shared" si="1"/>
        <v>1890</v>
      </c>
      <c r="M87" s="3">
        <v>8700</v>
      </c>
      <c r="N87" s="3" t="s">
        <v>406</v>
      </c>
      <c r="O87" s="3" t="s">
        <v>407</v>
      </c>
    </row>
    <row r="88" spans="1:15" ht="36">
      <c r="A88" s="1">
        <v>85</v>
      </c>
      <c r="B88" s="3" t="s">
        <v>408</v>
      </c>
      <c r="C88" s="3" t="s">
        <v>409</v>
      </c>
      <c r="D88" s="3" t="s">
        <v>410</v>
      </c>
      <c r="E88" s="3" t="s">
        <v>334</v>
      </c>
      <c r="F88" s="3" t="s">
        <v>335</v>
      </c>
      <c r="G88" s="3" t="s">
        <v>330</v>
      </c>
      <c r="H88" s="3" t="s">
        <v>19</v>
      </c>
      <c r="I88" s="3">
        <v>1</v>
      </c>
      <c r="J88" s="3">
        <v>1620</v>
      </c>
      <c r="K88" s="3">
        <v>0</v>
      </c>
      <c r="L88" s="25">
        <f t="shared" si="1"/>
        <v>1620</v>
      </c>
      <c r="M88" s="3">
        <v>8000</v>
      </c>
      <c r="N88" s="3" t="s">
        <v>411</v>
      </c>
      <c r="O88" s="3" t="s">
        <v>412</v>
      </c>
    </row>
    <row r="89" spans="1:15" ht="36">
      <c r="A89" s="1">
        <v>86</v>
      </c>
      <c r="B89" s="3" t="s">
        <v>413</v>
      </c>
      <c r="C89" s="3" t="s">
        <v>414</v>
      </c>
      <c r="D89" s="3" t="s">
        <v>415</v>
      </c>
      <c r="E89" s="3" t="s">
        <v>16</v>
      </c>
      <c r="F89" s="3" t="s">
        <v>80</v>
      </c>
      <c r="G89" s="3" t="s">
        <v>18</v>
      </c>
      <c r="H89" s="3" t="s">
        <v>19</v>
      </c>
      <c r="I89" s="3">
        <v>1</v>
      </c>
      <c r="J89" s="3">
        <v>26820</v>
      </c>
      <c r="K89" s="3">
        <v>17880</v>
      </c>
      <c r="L89" s="25">
        <f t="shared" si="1"/>
        <v>44700</v>
      </c>
      <c r="M89" s="3">
        <v>92000</v>
      </c>
      <c r="N89" s="3" t="s">
        <v>416</v>
      </c>
      <c r="O89" s="3" t="s">
        <v>417</v>
      </c>
    </row>
    <row r="90" spans="1:15" ht="36">
      <c r="A90" s="1">
        <v>87</v>
      </c>
      <c r="B90" s="3" t="s">
        <v>418</v>
      </c>
      <c r="C90" s="3" t="s">
        <v>419</v>
      </c>
      <c r="D90" s="3" t="s">
        <v>420</v>
      </c>
      <c r="E90" s="3" t="s">
        <v>16</v>
      </c>
      <c r="F90" s="3" t="s">
        <v>80</v>
      </c>
      <c r="G90" s="3" t="s">
        <v>18</v>
      </c>
      <c r="H90" s="3" t="s">
        <v>19</v>
      </c>
      <c r="I90" s="3">
        <v>1</v>
      </c>
      <c r="J90" s="3">
        <v>26820</v>
      </c>
      <c r="K90" s="3">
        <v>17880</v>
      </c>
      <c r="L90" s="25">
        <f t="shared" si="1"/>
        <v>44700</v>
      </c>
      <c r="M90" s="3">
        <v>92000</v>
      </c>
      <c r="N90" s="3" t="s">
        <v>421</v>
      </c>
      <c r="O90" s="3" t="s">
        <v>422</v>
      </c>
    </row>
    <row r="91" spans="1:15" ht="36">
      <c r="A91" s="1">
        <v>88</v>
      </c>
      <c r="B91" s="3" t="s">
        <v>418</v>
      </c>
      <c r="C91" s="3" t="s">
        <v>423</v>
      </c>
      <c r="D91" s="3" t="s">
        <v>420</v>
      </c>
      <c r="E91" s="3" t="s">
        <v>110</v>
      </c>
      <c r="F91" s="3" t="s">
        <v>111</v>
      </c>
      <c r="G91" s="3" t="s">
        <v>18</v>
      </c>
      <c r="H91" s="3" t="s">
        <v>19</v>
      </c>
      <c r="I91" s="3">
        <v>1</v>
      </c>
      <c r="J91" s="3">
        <v>1710</v>
      </c>
      <c r="K91" s="3">
        <v>0</v>
      </c>
      <c r="L91" s="25">
        <f t="shared" si="1"/>
        <v>1710</v>
      </c>
      <c r="M91" s="3">
        <v>8500</v>
      </c>
      <c r="N91" s="3" t="s">
        <v>424</v>
      </c>
      <c r="O91" s="3" t="s">
        <v>425</v>
      </c>
    </row>
    <row r="92" spans="1:15" ht="36">
      <c r="A92" s="1">
        <v>89</v>
      </c>
      <c r="B92" s="3" t="s">
        <v>114</v>
      </c>
      <c r="C92" s="3" t="s">
        <v>426</v>
      </c>
      <c r="D92" s="3" t="s">
        <v>116</v>
      </c>
      <c r="E92" s="3" t="s">
        <v>110</v>
      </c>
      <c r="F92" s="3" t="s">
        <v>427</v>
      </c>
      <c r="G92" s="3" t="s">
        <v>428</v>
      </c>
      <c r="H92" s="3" t="s">
        <v>429</v>
      </c>
      <c r="I92" s="3">
        <v>1</v>
      </c>
      <c r="J92" s="3">
        <v>2250</v>
      </c>
      <c r="K92" s="3">
        <v>0</v>
      </c>
      <c r="L92" s="25">
        <f t="shared" si="1"/>
        <v>2250</v>
      </c>
      <c r="M92" s="3">
        <v>7800</v>
      </c>
      <c r="N92" s="3" t="s">
        <v>430</v>
      </c>
      <c r="O92" s="3" t="s">
        <v>431</v>
      </c>
    </row>
    <row r="93" spans="1:15" ht="60">
      <c r="A93" s="1">
        <v>90</v>
      </c>
      <c r="B93" s="3" t="s">
        <v>432</v>
      </c>
      <c r="C93" s="3" t="s">
        <v>433</v>
      </c>
      <c r="D93" s="3" t="s">
        <v>434</v>
      </c>
      <c r="E93" s="3" t="s">
        <v>48</v>
      </c>
      <c r="F93" s="3" t="s">
        <v>435</v>
      </c>
      <c r="G93" s="3" t="s">
        <v>324</v>
      </c>
      <c r="H93" s="3" t="s">
        <v>19</v>
      </c>
      <c r="I93" s="3">
        <v>2</v>
      </c>
      <c r="J93" s="3">
        <v>54000</v>
      </c>
      <c r="K93" s="3">
        <v>36000</v>
      </c>
      <c r="L93" s="25">
        <f t="shared" si="1"/>
        <v>90000</v>
      </c>
      <c r="M93" s="3">
        <v>206000</v>
      </c>
      <c r="N93" s="3" t="s">
        <v>436</v>
      </c>
      <c r="O93" s="3" t="s">
        <v>437</v>
      </c>
    </row>
    <row r="94" spans="1:15" ht="36">
      <c r="A94" s="1">
        <v>91</v>
      </c>
      <c r="B94" s="3" t="s">
        <v>95</v>
      </c>
      <c r="C94" s="3" t="s">
        <v>438</v>
      </c>
      <c r="D94" s="3" t="s">
        <v>439</v>
      </c>
      <c r="E94" s="3" t="s">
        <v>110</v>
      </c>
      <c r="F94" s="3" t="s">
        <v>427</v>
      </c>
      <c r="G94" s="3" t="s">
        <v>428</v>
      </c>
      <c r="H94" s="3" t="s">
        <v>429</v>
      </c>
      <c r="I94" s="3">
        <v>1</v>
      </c>
      <c r="J94" s="3">
        <v>2250</v>
      </c>
      <c r="K94" s="3">
        <v>0</v>
      </c>
      <c r="L94" s="25">
        <f t="shared" si="1"/>
        <v>2250</v>
      </c>
      <c r="M94" s="3">
        <v>7800</v>
      </c>
      <c r="N94" s="3" t="s">
        <v>440</v>
      </c>
      <c r="O94" s="3" t="s">
        <v>441</v>
      </c>
    </row>
    <row r="95" spans="1:15" ht="36">
      <c r="A95" s="1">
        <v>92</v>
      </c>
      <c r="B95" s="3" t="s">
        <v>91</v>
      </c>
      <c r="C95" s="3" t="s">
        <v>442</v>
      </c>
      <c r="D95" s="3" t="s">
        <v>443</v>
      </c>
      <c r="E95" s="3" t="s">
        <v>48</v>
      </c>
      <c r="F95" s="3" t="s">
        <v>435</v>
      </c>
      <c r="G95" s="3" t="s">
        <v>324</v>
      </c>
      <c r="H95" s="3" t="s">
        <v>19</v>
      </c>
      <c r="I95" s="3">
        <v>1</v>
      </c>
      <c r="J95" s="3">
        <v>27000</v>
      </c>
      <c r="K95" s="3">
        <v>18000</v>
      </c>
      <c r="L95" s="25">
        <f t="shared" si="1"/>
        <v>45000</v>
      </c>
      <c r="M95" s="3">
        <v>103000</v>
      </c>
      <c r="N95" s="3" t="s">
        <v>444</v>
      </c>
      <c r="O95" s="3" t="s">
        <v>445</v>
      </c>
    </row>
    <row r="96" spans="1:15" ht="60">
      <c r="A96" s="1">
        <v>93</v>
      </c>
      <c r="B96" s="3" t="s">
        <v>446</v>
      </c>
      <c r="C96" s="3" t="s">
        <v>447</v>
      </c>
      <c r="D96" s="3" t="s">
        <v>448</v>
      </c>
      <c r="E96" s="3" t="s">
        <v>48</v>
      </c>
      <c r="F96" s="3" t="s">
        <v>435</v>
      </c>
      <c r="G96" s="3" t="s">
        <v>324</v>
      </c>
      <c r="H96" s="3" t="s">
        <v>19</v>
      </c>
      <c r="I96" s="3">
        <v>2</v>
      </c>
      <c r="J96" s="3">
        <v>54000</v>
      </c>
      <c r="K96" s="3">
        <v>4874</v>
      </c>
      <c r="L96" s="25">
        <f t="shared" si="1"/>
        <v>58874</v>
      </c>
      <c r="M96" s="3">
        <v>206000</v>
      </c>
      <c r="N96" s="3" t="s">
        <v>449</v>
      </c>
      <c r="O96" s="3" t="s">
        <v>450</v>
      </c>
    </row>
    <row r="97" spans="1:15" ht="36">
      <c r="A97" s="1">
        <v>94</v>
      </c>
      <c r="B97" s="3" t="s">
        <v>114</v>
      </c>
      <c r="C97" s="3" t="s">
        <v>451</v>
      </c>
      <c r="D97" s="3" t="s">
        <v>116</v>
      </c>
      <c r="E97" s="3" t="s">
        <v>452</v>
      </c>
      <c r="F97" s="3" t="s">
        <v>453</v>
      </c>
      <c r="G97" s="3" t="s">
        <v>383</v>
      </c>
      <c r="H97" s="3" t="s">
        <v>19</v>
      </c>
      <c r="I97" s="3">
        <v>1</v>
      </c>
      <c r="J97" s="3">
        <v>3600</v>
      </c>
      <c r="K97" s="3">
        <v>0</v>
      </c>
      <c r="L97" s="25">
        <f t="shared" si="1"/>
        <v>3600</v>
      </c>
      <c r="M97" s="3">
        <v>16600</v>
      </c>
      <c r="N97" s="3" t="s">
        <v>454</v>
      </c>
      <c r="O97" s="3" t="s">
        <v>455</v>
      </c>
    </row>
    <row r="98" spans="1:15" ht="48">
      <c r="A98" s="1">
        <v>95</v>
      </c>
      <c r="B98" s="3" t="s">
        <v>114</v>
      </c>
      <c r="C98" s="3" t="s">
        <v>456</v>
      </c>
      <c r="D98" s="3" t="s">
        <v>116</v>
      </c>
      <c r="E98" s="3" t="s">
        <v>334</v>
      </c>
      <c r="F98" s="3" t="s">
        <v>457</v>
      </c>
      <c r="G98" s="3" t="s">
        <v>458</v>
      </c>
      <c r="H98" s="3" t="s">
        <v>120</v>
      </c>
      <c r="I98" s="3">
        <v>2</v>
      </c>
      <c r="J98" s="3">
        <v>3240</v>
      </c>
      <c r="K98" s="3">
        <v>0</v>
      </c>
      <c r="L98" s="25">
        <f t="shared" si="1"/>
        <v>3240</v>
      </c>
      <c r="M98" s="3">
        <v>16600</v>
      </c>
      <c r="N98" s="3" t="s">
        <v>459</v>
      </c>
      <c r="O98" s="3" t="s">
        <v>460</v>
      </c>
    </row>
    <row r="99" spans="1:15" ht="48">
      <c r="A99" s="1">
        <v>96</v>
      </c>
      <c r="B99" s="3" t="s">
        <v>114</v>
      </c>
      <c r="C99" s="3" t="s">
        <v>461</v>
      </c>
      <c r="D99" s="3" t="s">
        <v>116</v>
      </c>
      <c r="E99" s="3" t="s">
        <v>16</v>
      </c>
      <c r="F99" s="3" t="s">
        <v>68</v>
      </c>
      <c r="G99" s="3" t="s">
        <v>18</v>
      </c>
      <c r="H99" s="3" t="s">
        <v>19</v>
      </c>
      <c r="I99" s="3">
        <v>1</v>
      </c>
      <c r="J99" s="3">
        <v>36270</v>
      </c>
      <c r="K99" s="3">
        <v>0</v>
      </c>
      <c r="L99" s="25">
        <f t="shared" si="1"/>
        <v>36270</v>
      </c>
      <c r="M99" s="3">
        <v>131700</v>
      </c>
      <c r="N99" s="3" t="s">
        <v>462</v>
      </c>
      <c r="O99" s="3" t="s">
        <v>463</v>
      </c>
    </row>
    <row r="100" spans="1:15" ht="36">
      <c r="A100" s="1">
        <v>97</v>
      </c>
      <c r="B100" s="3" t="s">
        <v>159</v>
      </c>
      <c r="C100" s="3" t="s">
        <v>464</v>
      </c>
      <c r="D100" s="3" t="s">
        <v>465</v>
      </c>
      <c r="E100" s="3" t="s">
        <v>110</v>
      </c>
      <c r="F100" s="3" t="s">
        <v>111</v>
      </c>
      <c r="G100" s="3" t="s">
        <v>18</v>
      </c>
      <c r="H100" s="3" t="s">
        <v>19</v>
      </c>
      <c r="I100" s="3">
        <v>1</v>
      </c>
      <c r="J100" s="3">
        <v>1710</v>
      </c>
      <c r="K100" s="3">
        <v>0</v>
      </c>
      <c r="L100" s="25">
        <f t="shared" si="1"/>
        <v>1710</v>
      </c>
      <c r="M100" s="3">
        <v>8500</v>
      </c>
      <c r="N100" s="3" t="s">
        <v>466</v>
      </c>
      <c r="O100" s="3" t="s">
        <v>467</v>
      </c>
    </row>
    <row r="101" spans="1:15" ht="36">
      <c r="A101" s="1">
        <v>98</v>
      </c>
      <c r="B101" s="3" t="s">
        <v>126</v>
      </c>
      <c r="C101" s="3" t="s">
        <v>468</v>
      </c>
      <c r="D101" s="3" t="s">
        <v>469</v>
      </c>
      <c r="E101" s="3" t="s">
        <v>470</v>
      </c>
      <c r="F101" s="3" t="s">
        <v>471</v>
      </c>
      <c r="G101" s="3" t="s">
        <v>63</v>
      </c>
      <c r="H101" s="3" t="s">
        <v>51</v>
      </c>
      <c r="I101" s="3">
        <v>1</v>
      </c>
      <c r="J101" s="3">
        <v>3400</v>
      </c>
      <c r="K101" s="3">
        <v>0</v>
      </c>
      <c r="L101" s="25">
        <f t="shared" si="1"/>
        <v>3400</v>
      </c>
      <c r="M101" s="3">
        <v>27800</v>
      </c>
      <c r="N101" s="3" t="s">
        <v>472</v>
      </c>
      <c r="O101" s="3" t="s">
        <v>473</v>
      </c>
    </row>
    <row r="102" spans="1:15" ht="48">
      <c r="A102" s="1">
        <v>99</v>
      </c>
      <c r="B102" s="3" t="s">
        <v>474</v>
      </c>
      <c r="C102" s="3" t="s">
        <v>475</v>
      </c>
      <c r="D102" s="3" t="s">
        <v>476</v>
      </c>
      <c r="E102" s="3" t="s">
        <v>477</v>
      </c>
      <c r="F102" s="3" t="s">
        <v>478</v>
      </c>
      <c r="G102" s="3" t="s">
        <v>479</v>
      </c>
      <c r="H102" s="3" t="s">
        <v>480</v>
      </c>
      <c r="I102" s="3">
        <v>1</v>
      </c>
      <c r="J102" s="3">
        <v>600</v>
      </c>
      <c r="K102" s="3">
        <v>0</v>
      </c>
      <c r="L102" s="25">
        <f t="shared" si="1"/>
        <v>600</v>
      </c>
      <c r="M102" s="3">
        <v>2850</v>
      </c>
      <c r="N102" s="3" t="s">
        <v>481</v>
      </c>
      <c r="O102" s="3" t="s">
        <v>482</v>
      </c>
    </row>
    <row r="103" spans="1:15" ht="36">
      <c r="A103" s="1">
        <v>100</v>
      </c>
      <c r="B103" s="3" t="s">
        <v>114</v>
      </c>
      <c r="C103" s="3" t="s">
        <v>483</v>
      </c>
      <c r="D103" s="3" t="s">
        <v>116</v>
      </c>
      <c r="E103" s="3" t="s">
        <v>334</v>
      </c>
      <c r="F103" s="3" t="s">
        <v>484</v>
      </c>
      <c r="G103" s="3" t="s">
        <v>485</v>
      </c>
      <c r="H103" s="3" t="s">
        <v>429</v>
      </c>
      <c r="I103" s="3">
        <v>1</v>
      </c>
      <c r="J103" s="3">
        <v>1620</v>
      </c>
      <c r="K103" s="3">
        <v>0</v>
      </c>
      <c r="L103" s="25">
        <f t="shared" si="1"/>
        <v>1620</v>
      </c>
      <c r="M103" s="3">
        <v>8500</v>
      </c>
      <c r="N103" s="3" t="s">
        <v>486</v>
      </c>
      <c r="O103" s="3" t="s">
        <v>487</v>
      </c>
    </row>
    <row r="104" spans="1:15" ht="48">
      <c r="A104" s="1">
        <v>101</v>
      </c>
      <c r="B104" s="3" t="s">
        <v>446</v>
      </c>
      <c r="C104" s="3" t="s">
        <v>488</v>
      </c>
      <c r="D104" s="3" t="s">
        <v>448</v>
      </c>
      <c r="E104" s="3" t="s">
        <v>110</v>
      </c>
      <c r="F104" s="3" t="s">
        <v>427</v>
      </c>
      <c r="G104" s="3" t="s">
        <v>428</v>
      </c>
      <c r="H104" s="3" t="s">
        <v>429</v>
      </c>
      <c r="I104" s="3">
        <v>2</v>
      </c>
      <c r="J104" s="3">
        <v>4500</v>
      </c>
      <c r="K104" s="3">
        <v>0</v>
      </c>
      <c r="L104" s="25">
        <f t="shared" si="1"/>
        <v>4500</v>
      </c>
      <c r="M104" s="3">
        <v>15600</v>
      </c>
      <c r="N104" s="3" t="s">
        <v>489</v>
      </c>
      <c r="O104" s="3" t="s">
        <v>490</v>
      </c>
    </row>
    <row r="105" spans="1:15" ht="36">
      <c r="A105" s="1">
        <v>102</v>
      </c>
      <c r="B105" s="3" t="s">
        <v>177</v>
      </c>
      <c r="C105" s="3" t="s">
        <v>491</v>
      </c>
      <c r="D105" s="3" t="s">
        <v>492</v>
      </c>
      <c r="E105" s="3" t="s">
        <v>110</v>
      </c>
      <c r="F105" s="3" t="s">
        <v>493</v>
      </c>
      <c r="G105" s="3" t="s">
        <v>383</v>
      </c>
      <c r="H105" s="3" t="s">
        <v>494</v>
      </c>
      <c r="I105" s="3">
        <v>1</v>
      </c>
      <c r="J105" s="3">
        <v>1710</v>
      </c>
      <c r="K105" s="3">
        <v>0</v>
      </c>
      <c r="L105" s="25">
        <f t="shared" si="1"/>
        <v>1710</v>
      </c>
      <c r="M105" s="3">
        <v>7500</v>
      </c>
      <c r="N105" s="3" t="s">
        <v>495</v>
      </c>
      <c r="O105" s="3" t="s">
        <v>496</v>
      </c>
    </row>
    <row r="106" spans="1:15" ht="36">
      <c r="A106" s="1">
        <v>103</v>
      </c>
      <c r="B106" s="3" t="s">
        <v>177</v>
      </c>
      <c r="C106" s="3" t="s">
        <v>497</v>
      </c>
      <c r="D106" s="3" t="s">
        <v>492</v>
      </c>
      <c r="E106" s="3" t="s">
        <v>334</v>
      </c>
      <c r="F106" s="3" t="s">
        <v>457</v>
      </c>
      <c r="G106" s="3" t="s">
        <v>458</v>
      </c>
      <c r="H106" s="3" t="s">
        <v>120</v>
      </c>
      <c r="I106" s="3">
        <v>1</v>
      </c>
      <c r="J106" s="3">
        <v>1620</v>
      </c>
      <c r="K106" s="3">
        <v>0</v>
      </c>
      <c r="L106" s="25">
        <f t="shared" si="1"/>
        <v>1620</v>
      </c>
      <c r="M106" s="3">
        <v>8300</v>
      </c>
      <c r="N106" s="3" t="s">
        <v>498</v>
      </c>
      <c r="O106" s="3" t="s">
        <v>499</v>
      </c>
    </row>
    <row r="107" spans="1:15" ht="36">
      <c r="A107" s="1">
        <v>104</v>
      </c>
      <c r="B107" s="3" t="s">
        <v>102</v>
      </c>
      <c r="C107" s="3" t="s">
        <v>500</v>
      </c>
      <c r="D107" s="3" t="s">
        <v>501</v>
      </c>
      <c r="E107" s="3" t="s">
        <v>334</v>
      </c>
      <c r="F107" s="3" t="s">
        <v>502</v>
      </c>
      <c r="G107" s="3" t="s">
        <v>342</v>
      </c>
      <c r="H107" s="3" t="s">
        <v>19</v>
      </c>
      <c r="I107" s="3">
        <v>1</v>
      </c>
      <c r="J107" s="3">
        <v>1890</v>
      </c>
      <c r="K107" s="3">
        <v>0</v>
      </c>
      <c r="L107" s="25">
        <f t="shared" si="1"/>
        <v>1890</v>
      </c>
      <c r="M107" s="3">
        <v>9300</v>
      </c>
      <c r="N107" s="3" t="s">
        <v>503</v>
      </c>
      <c r="O107" s="3" t="s">
        <v>504</v>
      </c>
    </row>
    <row r="108" spans="1:15" ht="36">
      <c r="A108" s="1">
        <v>105</v>
      </c>
      <c r="B108" s="3" t="s">
        <v>78</v>
      </c>
      <c r="C108" s="3" t="s">
        <v>505</v>
      </c>
      <c r="D108" s="3" t="s">
        <v>506</v>
      </c>
      <c r="E108" s="3" t="s">
        <v>110</v>
      </c>
      <c r="F108" s="3" t="s">
        <v>507</v>
      </c>
      <c r="G108" s="3" t="s">
        <v>330</v>
      </c>
      <c r="H108" s="3" t="s">
        <v>19</v>
      </c>
      <c r="I108" s="3">
        <v>1</v>
      </c>
      <c r="J108" s="3">
        <v>2250</v>
      </c>
      <c r="K108" s="3">
        <v>0</v>
      </c>
      <c r="L108" s="25">
        <f t="shared" si="1"/>
        <v>2250</v>
      </c>
      <c r="M108" s="3">
        <v>8500</v>
      </c>
      <c r="N108" s="3" t="s">
        <v>508</v>
      </c>
      <c r="O108" s="3" t="s">
        <v>509</v>
      </c>
    </row>
    <row r="109" spans="1:15" ht="36">
      <c r="A109" s="1">
        <v>106</v>
      </c>
      <c r="B109" s="3" t="s">
        <v>66</v>
      </c>
      <c r="C109" s="3" t="s">
        <v>510</v>
      </c>
      <c r="D109" s="3" t="s">
        <v>511</v>
      </c>
      <c r="E109" s="3" t="s">
        <v>110</v>
      </c>
      <c r="F109" s="3" t="s">
        <v>512</v>
      </c>
      <c r="G109" s="3" t="s">
        <v>330</v>
      </c>
      <c r="H109" s="3" t="s">
        <v>19</v>
      </c>
      <c r="I109" s="3">
        <v>1</v>
      </c>
      <c r="J109" s="3">
        <v>1710</v>
      </c>
      <c r="K109" s="3">
        <v>0</v>
      </c>
      <c r="L109" s="25">
        <f t="shared" si="1"/>
        <v>1710</v>
      </c>
      <c r="M109" s="3">
        <v>8000</v>
      </c>
      <c r="N109" s="3" t="s">
        <v>513</v>
      </c>
      <c r="O109" s="3" t="s">
        <v>514</v>
      </c>
    </row>
    <row r="110" spans="1:15" ht="36">
      <c r="A110" s="1">
        <v>107</v>
      </c>
      <c r="B110" s="3" t="s">
        <v>102</v>
      </c>
      <c r="C110" s="3" t="s">
        <v>515</v>
      </c>
      <c r="D110" s="3" t="s">
        <v>501</v>
      </c>
      <c r="E110" s="3" t="s">
        <v>110</v>
      </c>
      <c r="F110" s="3" t="s">
        <v>512</v>
      </c>
      <c r="G110" s="3" t="s">
        <v>330</v>
      </c>
      <c r="H110" s="3" t="s">
        <v>19</v>
      </c>
      <c r="I110" s="3">
        <v>1</v>
      </c>
      <c r="J110" s="3">
        <v>1710</v>
      </c>
      <c r="K110" s="3">
        <v>0</v>
      </c>
      <c r="L110" s="25">
        <f t="shared" si="1"/>
        <v>1710</v>
      </c>
      <c r="M110" s="3">
        <v>8000</v>
      </c>
      <c r="N110" s="3" t="s">
        <v>516</v>
      </c>
      <c r="O110" s="3" t="s">
        <v>517</v>
      </c>
    </row>
    <row r="111" spans="1:15" ht="156">
      <c r="A111" s="1">
        <v>108</v>
      </c>
      <c r="B111" s="3" t="s">
        <v>102</v>
      </c>
      <c r="C111" s="3" t="s">
        <v>518</v>
      </c>
      <c r="D111" s="3" t="s">
        <v>501</v>
      </c>
      <c r="E111" s="3" t="s">
        <v>334</v>
      </c>
      <c r="F111" s="3" t="s">
        <v>352</v>
      </c>
      <c r="G111" s="3" t="s">
        <v>330</v>
      </c>
      <c r="H111" s="3" t="s">
        <v>19</v>
      </c>
      <c r="I111" s="3">
        <v>5</v>
      </c>
      <c r="J111" s="3">
        <v>9450</v>
      </c>
      <c r="K111" s="3">
        <v>0</v>
      </c>
      <c r="L111" s="25">
        <f t="shared" si="1"/>
        <v>9450</v>
      </c>
      <c r="M111" s="3">
        <v>43500</v>
      </c>
      <c r="N111" s="3" t="s">
        <v>519</v>
      </c>
      <c r="O111" s="3" t="s">
        <v>520</v>
      </c>
    </row>
    <row r="112" spans="1:15" ht="36">
      <c r="A112" s="1">
        <v>109</v>
      </c>
      <c r="B112" s="3" t="s">
        <v>102</v>
      </c>
      <c r="C112" s="3" t="s">
        <v>521</v>
      </c>
      <c r="D112" s="3" t="s">
        <v>501</v>
      </c>
      <c r="E112" s="3" t="s">
        <v>334</v>
      </c>
      <c r="F112" s="3" t="s">
        <v>352</v>
      </c>
      <c r="G112" s="3" t="s">
        <v>330</v>
      </c>
      <c r="H112" s="3" t="s">
        <v>19</v>
      </c>
      <c r="I112" s="3">
        <v>1</v>
      </c>
      <c r="J112" s="3">
        <v>1890</v>
      </c>
      <c r="K112" s="3">
        <v>0</v>
      </c>
      <c r="L112" s="25">
        <f t="shared" si="1"/>
        <v>1890</v>
      </c>
      <c r="M112" s="3">
        <v>8700</v>
      </c>
      <c r="N112" s="3" t="s">
        <v>522</v>
      </c>
      <c r="O112" s="3" t="s">
        <v>523</v>
      </c>
    </row>
    <row r="113" spans="1:15" ht="36">
      <c r="A113" s="1">
        <v>110</v>
      </c>
      <c r="B113" s="3" t="s">
        <v>138</v>
      </c>
      <c r="C113" s="3" t="s">
        <v>524</v>
      </c>
      <c r="D113" s="3" t="s">
        <v>525</v>
      </c>
      <c r="E113" s="3" t="s">
        <v>334</v>
      </c>
      <c r="F113" s="3" t="s">
        <v>526</v>
      </c>
      <c r="G113" s="3" t="s">
        <v>330</v>
      </c>
      <c r="H113" s="3" t="s">
        <v>19</v>
      </c>
      <c r="I113" s="3">
        <v>1</v>
      </c>
      <c r="J113" s="3">
        <v>1620</v>
      </c>
      <c r="K113" s="3">
        <v>0</v>
      </c>
      <c r="L113" s="25">
        <f t="shared" si="1"/>
        <v>1620</v>
      </c>
      <c r="M113" s="3">
        <v>8500</v>
      </c>
      <c r="N113" s="3" t="s">
        <v>527</v>
      </c>
      <c r="O113" s="3" t="s">
        <v>528</v>
      </c>
    </row>
    <row r="114" spans="1:15" ht="36">
      <c r="A114" s="1">
        <v>111</v>
      </c>
      <c r="B114" s="3" t="s">
        <v>446</v>
      </c>
      <c r="C114" s="3" t="s">
        <v>529</v>
      </c>
      <c r="D114" s="3" t="s">
        <v>448</v>
      </c>
      <c r="E114" s="3" t="s">
        <v>110</v>
      </c>
      <c r="F114" s="3" t="s">
        <v>530</v>
      </c>
      <c r="G114" s="3" t="s">
        <v>330</v>
      </c>
      <c r="H114" s="3" t="s">
        <v>19</v>
      </c>
      <c r="I114" s="3">
        <v>1</v>
      </c>
      <c r="J114" s="3">
        <v>1170</v>
      </c>
      <c r="K114" s="3">
        <v>0</v>
      </c>
      <c r="L114" s="25">
        <f t="shared" si="1"/>
        <v>1170</v>
      </c>
      <c r="M114" s="3">
        <v>4500</v>
      </c>
      <c r="N114" s="3" t="s">
        <v>531</v>
      </c>
      <c r="O114" s="3" t="s">
        <v>532</v>
      </c>
    </row>
    <row r="115" spans="1:15" ht="60">
      <c r="A115" s="1">
        <v>112</v>
      </c>
      <c r="B115" s="3" t="s">
        <v>167</v>
      </c>
      <c r="C115" s="3" t="s">
        <v>533</v>
      </c>
      <c r="D115" s="3" t="s">
        <v>534</v>
      </c>
      <c r="E115" s="3" t="s">
        <v>334</v>
      </c>
      <c r="F115" s="3" t="s">
        <v>526</v>
      </c>
      <c r="G115" s="3" t="s">
        <v>330</v>
      </c>
      <c r="H115" s="3" t="s">
        <v>19</v>
      </c>
      <c r="I115" s="3">
        <v>2</v>
      </c>
      <c r="J115" s="3">
        <v>3240</v>
      </c>
      <c r="K115" s="3">
        <v>0</v>
      </c>
      <c r="L115" s="25">
        <f t="shared" si="1"/>
        <v>3240</v>
      </c>
      <c r="M115" s="3">
        <v>17000</v>
      </c>
      <c r="N115" s="3" t="s">
        <v>535</v>
      </c>
      <c r="O115" s="3" t="s">
        <v>536</v>
      </c>
    </row>
    <row r="116" spans="1:15" ht="36">
      <c r="A116" s="1">
        <v>113</v>
      </c>
      <c r="B116" s="3" t="s">
        <v>171</v>
      </c>
      <c r="C116" s="3" t="s">
        <v>537</v>
      </c>
      <c r="D116" s="3" t="s">
        <v>538</v>
      </c>
      <c r="E116" s="3" t="s">
        <v>110</v>
      </c>
      <c r="F116" s="3" t="s">
        <v>512</v>
      </c>
      <c r="G116" s="3" t="s">
        <v>330</v>
      </c>
      <c r="H116" s="3" t="s">
        <v>19</v>
      </c>
      <c r="I116" s="3">
        <v>1</v>
      </c>
      <c r="J116" s="3">
        <v>1710</v>
      </c>
      <c r="K116" s="3">
        <v>0</v>
      </c>
      <c r="L116" s="25">
        <f t="shared" si="1"/>
        <v>1710</v>
      </c>
      <c r="M116" s="3">
        <v>8000</v>
      </c>
      <c r="N116" s="3" t="s">
        <v>539</v>
      </c>
      <c r="O116" s="3" t="s">
        <v>540</v>
      </c>
    </row>
    <row r="117" spans="1:15" ht="36">
      <c r="A117" s="1">
        <v>114</v>
      </c>
      <c r="B117" s="3" t="s">
        <v>95</v>
      </c>
      <c r="C117" s="3" t="s">
        <v>541</v>
      </c>
      <c r="D117" s="3" t="s">
        <v>439</v>
      </c>
      <c r="E117" s="3" t="s">
        <v>110</v>
      </c>
      <c r="F117" s="3" t="s">
        <v>427</v>
      </c>
      <c r="G117" s="3" t="s">
        <v>428</v>
      </c>
      <c r="H117" s="3" t="s">
        <v>429</v>
      </c>
      <c r="I117" s="3">
        <v>1</v>
      </c>
      <c r="J117" s="3">
        <v>2250</v>
      </c>
      <c r="K117" s="3">
        <v>0</v>
      </c>
      <c r="L117" s="25">
        <f t="shared" si="1"/>
        <v>2250</v>
      </c>
      <c r="M117" s="3">
        <v>7800</v>
      </c>
      <c r="N117" s="3" t="s">
        <v>542</v>
      </c>
      <c r="O117" s="3" t="s">
        <v>543</v>
      </c>
    </row>
    <row r="118" spans="1:15" ht="36">
      <c r="A118" s="1">
        <v>115</v>
      </c>
      <c r="B118" s="3" t="s">
        <v>95</v>
      </c>
      <c r="C118" s="3" t="s">
        <v>544</v>
      </c>
      <c r="D118" s="3" t="s">
        <v>439</v>
      </c>
      <c r="E118" s="3" t="s">
        <v>334</v>
      </c>
      <c r="F118" s="3" t="s">
        <v>352</v>
      </c>
      <c r="G118" s="3" t="s">
        <v>330</v>
      </c>
      <c r="H118" s="3" t="s">
        <v>19</v>
      </c>
      <c r="I118" s="3">
        <v>1</v>
      </c>
      <c r="J118" s="3">
        <v>1890</v>
      </c>
      <c r="K118" s="3">
        <v>0</v>
      </c>
      <c r="L118" s="25">
        <f t="shared" si="1"/>
        <v>1890</v>
      </c>
      <c r="M118" s="3">
        <v>8500</v>
      </c>
      <c r="N118" s="3" t="s">
        <v>545</v>
      </c>
      <c r="O118" s="3" t="s">
        <v>546</v>
      </c>
    </row>
    <row r="119" spans="1:15" ht="156">
      <c r="A119" s="1">
        <v>116</v>
      </c>
      <c r="B119" s="3" t="s">
        <v>60</v>
      </c>
      <c r="C119" s="3" t="s">
        <v>547</v>
      </c>
      <c r="D119" s="3" t="s">
        <v>501</v>
      </c>
      <c r="E119" s="3" t="s">
        <v>334</v>
      </c>
      <c r="F119" s="3" t="s">
        <v>352</v>
      </c>
      <c r="G119" s="3" t="s">
        <v>330</v>
      </c>
      <c r="H119" s="3" t="s">
        <v>19</v>
      </c>
      <c r="I119" s="3">
        <v>5</v>
      </c>
      <c r="J119" s="3">
        <v>9450</v>
      </c>
      <c r="K119" s="3">
        <v>0</v>
      </c>
      <c r="L119" s="25">
        <f t="shared" si="1"/>
        <v>9450</v>
      </c>
      <c r="M119" s="3">
        <v>43500</v>
      </c>
      <c r="N119" s="3" t="s">
        <v>548</v>
      </c>
      <c r="O119" s="3" t="s">
        <v>549</v>
      </c>
    </row>
    <row r="120" spans="1:15" ht="36">
      <c r="A120" s="1">
        <v>117</v>
      </c>
      <c r="B120" s="3" t="s">
        <v>87</v>
      </c>
      <c r="C120" s="3" t="s">
        <v>550</v>
      </c>
      <c r="D120" s="3" t="s">
        <v>551</v>
      </c>
      <c r="E120" s="3" t="s">
        <v>334</v>
      </c>
      <c r="F120" s="3" t="s">
        <v>526</v>
      </c>
      <c r="G120" s="3" t="s">
        <v>330</v>
      </c>
      <c r="H120" s="3" t="s">
        <v>19</v>
      </c>
      <c r="I120" s="3">
        <v>1</v>
      </c>
      <c r="J120" s="3">
        <v>1620</v>
      </c>
      <c r="K120" s="3">
        <v>0</v>
      </c>
      <c r="L120" s="25">
        <f t="shared" si="1"/>
        <v>1620</v>
      </c>
      <c r="M120" s="3">
        <v>8700</v>
      </c>
      <c r="N120" s="3" t="s">
        <v>552</v>
      </c>
      <c r="O120" s="3" t="s">
        <v>553</v>
      </c>
    </row>
    <row r="121" spans="1:15" ht="156">
      <c r="A121" s="1">
        <v>118</v>
      </c>
      <c r="B121" s="3" t="s">
        <v>66</v>
      </c>
      <c r="C121" s="3" t="s">
        <v>554</v>
      </c>
      <c r="D121" s="3" t="s">
        <v>511</v>
      </c>
      <c r="E121" s="3" t="s">
        <v>334</v>
      </c>
      <c r="F121" s="3" t="s">
        <v>352</v>
      </c>
      <c r="G121" s="3" t="s">
        <v>330</v>
      </c>
      <c r="H121" s="3" t="s">
        <v>19</v>
      </c>
      <c r="I121" s="3">
        <v>5</v>
      </c>
      <c r="J121" s="3">
        <v>9450</v>
      </c>
      <c r="K121" s="3">
        <v>0</v>
      </c>
      <c r="L121" s="25">
        <f t="shared" si="1"/>
        <v>9450</v>
      </c>
      <c r="M121" s="3">
        <v>43500</v>
      </c>
      <c r="N121" s="3" t="s">
        <v>555</v>
      </c>
      <c r="O121" s="3" t="s">
        <v>556</v>
      </c>
    </row>
    <row r="122" spans="1:15" ht="36">
      <c r="A122" s="1">
        <v>119</v>
      </c>
      <c r="B122" s="3" t="s">
        <v>557</v>
      </c>
      <c r="C122" s="3" t="s">
        <v>558</v>
      </c>
      <c r="D122" s="3" t="s">
        <v>559</v>
      </c>
      <c r="E122" s="3" t="s">
        <v>334</v>
      </c>
      <c r="F122" s="3" t="s">
        <v>352</v>
      </c>
      <c r="G122" s="3" t="s">
        <v>330</v>
      </c>
      <c r="H122" s="3" t="s">
        <v>19</v>
      </c>
      <c r="I122" s="3">
        <v>1</v>
      </c>
      <c r="J122" s="3">
        <v>1890</v>
      </c>
      <c r="K122" s="3">
        <v>0</v>
      </c>
      <c r="L122" s="25">
        <f t="shared" si="1"/>
        <v>1890</v>
      </c>
      <c r="M122" s="3">
        <v>8700</v>
      </c>
      <c r="N122" s="3" t="s">
        <v>560</v>
      </c>
      <c r="O122" s="3" t="s">
        <v>561</v>
      </c>
    </row>
    <row r="123" spans="1:15" ht="36">
      <c r="A123" s="1">
        <v>120</v>
      </c>
      <c r="B123" s="3" t="s">
        <v>102</v>
      </c>
      <c r="C123" s="3" t="s">
        <v>562</v>
      </c>
      <c r="D123" s="3" t="s">
        <v>501</v>
      </c>
      <c r="E123" s="3" t="s">
        <v>452</v>
      </c>
      <c r="F123" s="3" t="s">
        <v>563</v>
      </c>
      <c r="G123" s="3" t="s">
        <v>228</v>
      </c>
      <c r="H123" s="3" t="s">
        <v>19</v>
      </c>
      <c r="I123" s="3">
        <v>2</v>
      </c>
      <c r="J123" s="3">
        <v>4500</v>
      </c>
      <c r="K123" s="3">
        <v>0</v>
      </c>
      <c r="L123" s="25">
        <f t="shared" si="1"/>
        <v>4500</v>
      </c>
      <c r="M123" s="3">
        <v>36000</v>
      </c>
      <c r="N123" s="3" t="s">
        <v>564</v>
      </c>
      <c r="O123" s="3" t="s">
        <v>565</v>
      </c>
    </row>
    <row r="124" spans="1:15" ht="36">
      <c r="A124" s="1">
        <v>121</v>
      </c>
      <c r="B124" s="3" t="s">
        <v>177</v>
      </c>
      <c r="C124" s="3" t="s">
        <v>566</v>
      </c>
      <c r="D124" s="3" t="s">
        <v>492</v>
      </c>
      <c r="E124" s="3" t="s">
        <v>334</v>
      </c>
      <c r="F124" s="3" t="s">
        <v>382</v>
      </c>
      <c r="G124" s="3" t="s">
        <v>383</v>
      </c>
      <c r="H124" s="3" t="s">
        <v>494</v>
      </c>
      <c r="I124" s="3">
        <v>1</v>
      </c>
      <c r="J124" s="3">
        <v>1620</v>
      </c>
      <c r="K124" s="3">
        <v>0</v>
      </c>
      <c r="L124" s="25">
        <f t="shared" si="1"/>
        <v>1620</v>
      </c>
      <c r="M124" s="3">
        <v>8000</v>
      </c>
      <c r="N124" s="3" t="s">
        <v>567</v>
      </c>
      <c r="O124" s="3" t="s">
        <v>568</v>
      </c>
    </row>
    <row r="125" spans="1:15" ht="36">
      <c r="A125" s="1">
        <v>122</v>
      </c>
      <c r="B125" s="3" t="s">
        <v>91</v>
      </c>
      <c r="C125" s="3" t="s">
        <v>569</v>
      </c>
      <c r="D125" s="3" t="s">
        <v>443</v>
      </c>
      <c r="E125" s="3" t="s">
        <v>452</v>
      </c>
      <c r="F125" s="3" t="s">
        <v>563</v>
      </c>
      <c r="G125" s="3" t="s">
        <v>228</v>
      </c>
      <c r="H125" s="3" t="s">
        <v>19</v>
      </c>
      <c r="I125" s="3">
        <v>1</v>
      </c>
      <c r="J125" s="3">
        <v>2250</v>
      </c>
      <c r="K125" s="3">
        <v>0</v>
      </c>
      <c r="L125" s="25">
        <f t="shared" si="1"/>
        <v>2250</v>
      </c>
      <c r="M125" s="3">
        <v>18000</v>
      </c>
      <c r="N125" s="3" t="s">
        <v>570</v>
      </c>
      <c r="O125" s="3" t="s">
        <v>571</v>
      </c>
    </row>
    <row r="126" spans="1:15" ht="60">
      <c r="A126" s="1">
        <v>123</v>
      </c>
      <c r="B126" s="3" t="s">
        <v>151</v>
      </c>
      <c r="C126" s="3" t="s">
        <v>572</v>
      </c>
      <c r="D126" s="3" t="s">
        <v>153</v>
      </c>
      <c r="E126" s="3" t="s">
        <v>334</v>
      </c>
      <c r="F126" s="3" t="s">
        <v>526</v>
      </c>
      <c r="G126" s="3" t="s">
        <v>330</v>
      </c>
      <c r="H126" s="3" t="s">
        <v>19</v>
      </c>
      <c r="I126" s="3">
        <v>2</v>
      </c>
      <c r="J126" s="3">
        <v>3240</v>
      </c>
      <c r="K126" s="3">
        <v>0</v>
      </c>
      <c r="L126" s="25">
        <f t="shared" si="1"/>
        <v>3240</v>
      </c>
      <c r="M126" s="3">
        <v>16400</v>
      </c>
      <c r="N126" s="3" t="s">
        <v>573</v>
      </c>
      <c r="O126" s="3" t="s">
        <v>574</v>
      </c>
    </row>
    <row r="127" spans="1:15" ht="36">
      <c r="A127" s="1">
        <v>124</v>
      </c>
      <c r="B127" s="3" t="s">
        <v>151</v>
      </c>
      <c r="C127" s="3" t="s">
        <v>575</v>
      </c>
      <c r="D127" s="3" t="s">
        <v>153</v>
      </c>
      <c r="E127" s="3" t="s">
        <v>110</v>
      </c>
      <c r="F127" s="3" t="s">
        <v>329</v>
      </c>
      <c r="G127" s="3" t="s">
        <v>330</v>
      </c>
      <c r="H127" s="3" t="s">
        <v>19</v>
      </c>
      <c r="I127" s="3">
        <v>1</v>
      </c>
      <c r="J127" s="3">
        <v>1710</v>
      </c>
      <c r="K127" s="3">
        <v>0</v>
      </c>
      <c r="L127" s="25">
        <f t="shared" si="1"/>
        <v>1710</v>
      </c>
      <c r="M127" s="3">
        <v>6000</v>
      </c>
      <c r="N127" s="3" t="s">
        <v>576</v>
      </c>
      <c r="O127" s="3" t="s">
        <v>577</v>
      </c>
    </row>
    <row r="128" spans="1:15" ht="36">
      <c r="A128" s="1">
        <v>125</v>
      </c>
      <c r="B128" s="3" t="s">
        <v>134</v>
      </c>
      <c r="C128" s="3" t="s">
        <v>578</v>
      </c>
      <c r="D128" s="3" t="s">
        <v>579</v>
      </c>
      <c r="E128" s="3" t="s">
        <v>110</v>
      </c>
      <c r="F128" s="3" t="s">
        <v>580</v>
      </c>
      <c r="G128" s="3" t="s">
        <v>330</v>
      </c>
      <c r="H128" s="3" t="s">
        <v>19</v>
      </c>
      <c r="I128" s="3">
        <v>1</v>
      </c>
      <c r="J128" s="3">
        <v>1710</v>
      </c>
      <c r="K128" s="3">
        <v>0</v>
      </c>
      <c r="L128" s="25">
        <f t="shared" si="1"/>
        <v>1710</v>
      </c>
      <c r="M128" s="3">
        <v>7300</v>
      </c>
      <c r="N128" s="3" t="s">
        <v>581</v>
      </c>
      <c r="O128" s="3" t="s">
        <v>582</v>
      </c>
    </row>
    <row r="129" spans="1:15" ht="36">
      <c r="A129" s="1">
        <v>126</v>
      </c>
      <c r="B129" s="3" t="s">
        <v>134</v>
      </c>
      <c r="C129" s="3" t="s">
        <v>583</v>
      </c>
      <c r="D129" s="3" t="s">
        <v>579</v>
      </c>
      <c r="E129" s="3" t="s">
        <v>334</v>
      </c>
      <c r="F129" s="3" t="s">
        <v>526</v>
      </c>
      <c r="G129" s="3" t="s">
        <v>330</v>
      </c>
      <c r="H129" s="3" t="s">
        <v>19</v>
      </c>
      <c r="I129" s="3">
        <v>1</v>
      </c>
      <c r="J129" s="3">
        <v>1620</v>
      </c>
      <c r="K129" s="3">
        <v>0</v>
      </c>
      <c r="L129" s="25">
        <f t="shared" si="1"/>
        <v>1620</v>
      </c>
      <c r="M129" s="3">
        <v>8500</v>
      </c>
      <c r="N129" s="3" t="s">
        <v>584</v>
      </c>
      <c r="O129" s="3" t="s">
        <v>585</v>
      </c>
    </row>
    <row r="130" spans="1:15" ht="36">
      <c r="A130" s="1">
        <v>127</v>
      </c>
      <c r="B130" s="3" t="s">
        <v>159</v>
      </c>
      <c r="C130" s="3" t="s">
        <v>586</v>
      </c>
      <c r="D130" s="3" t="s">
        <v>465</v>
      </c>
      <c r="E130" s="3" t="s">
        <v>452</v>
      </c>
      <c r="F130" s="3" t="s">
        <v>563</v>
      </c>
      <c r="G130" s="3" t="s">
        <v>228</v>
      </c>
      <c r="H130" s="3" t="s">
        <v>19</v>
      </c>
      <c r="I130" s="3">
        <v>1</v>
      </c>
      <c r="J130" s="3">
        <v>2250</v>
      </c>
      <c r="K130" s="3">
        <v>0</v>
      </c>
      <c r="L130" s="25">
        <f t="shared" si="1"/>
        <v>2250</v>
      </c>
      <c r="M130" s="3">
        <v>18000</v>
      </c>
      <c r="N130" s="3" t="s">
        <v>587</v>
      </c>
      <c r="O130" s="3" t="s">
        <v>588</v>
      </c>
    </row>
    <row r="131" spans="1:15" ht="48">
      <c r="A131" s="1">
        <v>128</v>
      </c>
      <c r="B131" s="3" t="s">
        <v>589</v>
      </c>
      <c r="C131" s="3" t="s">
        <v>590</v>
      </c>
      <c r="D131" s="3" t="s">
        <v>591</v>
      </c>
      <c r="E131" s="3" t="s">
        <v>16</v>
      </c>
      <c r="F131" s="3" t="s">
        <v>68</v>
      </c>
      <c r="G131" s="3" t="s">
        <v>18</v>
      </c>
      <c r="H131" s="3" t="s">
        <v>19</v>
      </c>
      <c r="I131" s="3">
        <v>1</v>
      </c>
      <c r="J131" s="3">
        <v>36270</v>
      </c>
      <c r="K131" s="3">
        <v>24180</v>
      </c>
      <c r="L131" s="25">
        <f t="shared" si="1"/>
        <v>60450</v>
      </c>
      <c r="M131" s="3">
        <v>130000</v>
      </c>
      <c r="N131" s="3" t="s">
        <v>592</v>
      </c>
      <c r="O131" s="3" t="s">
        <v>593</v>
      </c>
    </row>
    <row r="132" spans="1:15" ht="48">
      <c r="A132" s="1">
        <v>129</v>
      </c>
      <c r="B132" s="3" t="s">
        <v>594</v>
      </c>
      <c r="C132" s="3" t="s">
        <v>595</v>
      </c>
      <c r="D132" s="3" t="s">
        <v>596</v>
      </c>
      <c r="E132" s="3" t="s">
        <v>334</v>
      </c>
      <c r="F132" s="3" t="s">
        <v>387</v>
      </c>
      <c r="G132" s="3" t="s">
        <v>383</v>
      </c>
      <c r="H132" s="3" t="s">
        <v>51</v>
      </c>
      <c r="I132" s="3">
        <v>2</v>
      </c>
      <c r="J132" s="3">
        <v>3780</v>
      </c>
      <c r="K132" s="3">
        <v>0</v>
      </c>
      <c r="L132" s="25">
        <f t="shared" si="1"/>
        <v>3780</v>
      </c>
      <c r="M132" s="3">
        <v>16200</v>
      </c>
      <c r="N132" s="3" t="s">
        <v>597</v>
      </c>
      <c r="O132" s="3" t="s">
        <v>598</v>
      </c>
    </row>
    <row r="133" spans="1:15" ht="192">
      <c r="A133" s="1">
        <v>130</v>
      </c>
      <c r="B133" s="3" t="s">
        <v>594</v>
      </c>
      <c r="C133" s="3" t="s">
        <v>599</v>
      </c>
      <c r="D133" s="3" t="s">
        <v>596</v>
      </c>
      <c r="E133" s="3" t="s">
        <v>334</v>
      </c>
      <c r="F133" s="3" t="s">
        <v>382</v>
      </c>
      <c r="G133" s="3" t="s">
        <v>383</v>
      </c>
      <c r="H133" s="3" t="s">
        <v>51</v>
      </c>
      <c r="I133" s="3">
        <v>8</v>
      </c>
      <c r="J133" s="3">
        <v>12960</v>
      </c>
      <c r="K133" s="3">
        <v>0</v>
      </c>
      <c r="L133" s="25">
        <f t="shared" ref="L133:L196" si="2">J133+K133</f>
        <v>12960</v>
      </c>
      <c r="M133" s="3">
        <v>64800</v>
      </c>
      <c r="N133" s="3" t="s">
        <v>600</v>
      </c>
      <c r="O133" s="3" t="s">
        <v>601</v>
      </c>
    </row>
    <row r="134" spans="1:15" ht="60">
      <c r="A134" s="1">
        <v>131</v>
      </c>
      <c r="B134" s="3" t="s">
        <v>182</v>
      </c>
      <c r="C134" s="3" t="s">
        <v>602</v>
      </c>
      <c r="D134" s="3" t="s">
        <v>184</v>
      </c>
      <c r="E134" s="3" t="s">
        <v>48</v>
      </c>
      <c r="F134" s="3" t="s">
        <v>435</v>
      </c>
      <c r="G134" s="3" t="s">
        <v>324</v>
      </c>
      <c r="H134" s="3" t="s">
        <v>19</v>
      </c>
      <c r="I134" s="3">
        <v>2</v>
      </c>
      <c r="J134" s="3">
        <v>54000</v>
      </c>
      <c r="K134" s="3">
        <v>0</v>
      </c>
      <c r="L134" s="25">
        <f t="shared" si="2"/>
        <v>54000</v>
      </c>
      <c r="M134" s="3">
        <v>206000</v>
      </c>
      <c r="N134" s="3" t="s">
        <v>603</v>
      </c>
      <c r="O134" s="3" t="s">
        <v>604</v>
      </c>
    </row>
    <row r="135" spans="1:15" ht="36">
      <c r="A135" s="1">
        <v>132</v>
      </c>
      <c r="B135" s="3" t="s">
        <v>589</v>
      </c>
      <c r="C135" s="3" t="s">
        <v>605</v>
      </c>
      <c r="D135" s="3" t="s">
        <v>591</v>
      </c>
      <c r="E135" s="3" t="s">
        <v>110</v>
      </c>
      <c r="F135" s="3" t="s">
        <v>512</v>
      </c>
      <c r="G135" s="3" t="s">
        <v>330</v>
      </c>
      <c r="H135" s="3" t="s">
        <v>19</v>
      </c>
      <c r="I135" s="3">
        <v>1</v>
      </c>
      <c r="J135" s="3">
        <v>1710</v>
      </c>
      <c r="K135" s="3">
        <v>0</v>
      </c>
      <c r="L135" s="25">
        <f t="shared" si="2"/>
        <v>1710</v>
      </c>
      <c r="M135" s="3">
        <v>8000</v>
      </c>
      <c r="N135" s="3" t="s">
        <v>606</v>
      </c>
      <c r="O135" s="3" t="s">
        <v>607</v>
      </c>
    </row>
    <row r="136" spans="1:15" ht="60">
      <c r="A136" s="1">
        <v>133</v>
      </c>
      <c r="B136" s="3" t="s">
        <v>608</v>
      </c>
      <c r="C136" s="3" t="s">
        <v>609</v>
      </c>
      <c r="D136" s="3" t="s">
        <v>610</v>
      </c>
      <c r="E136" s="3" t="s">
        <v>334</v>
      </c>
      <c r="F136" s="3" t="s">
        <v>502</v>
      </c>
      <c r="G136" s="3" t="s">
        <v>342</v>
      </c>
      <c r="H136" s="3" t="s">
        <v>19</v>
      </c>
      <c r="I136" s="3">
        <v>2</v>
      </c>
      <c r="J136" s="3">
        <v>3780</v>
      </c>
      <c r="K136" s="3">
        <v>0</v>
      </c>
      <c r="L136" s="25">
        <f t="shared" si="2"/>
        <v>3780</v>
      </c>
      <c r="M136" s="3">
        <v>18600</v>
      </c>
      <c r="N136" s="3" t="s">
        <v>611</v>
      </c>
      <c r="O136" s="3" t="s">
        <v>612</v>
      </c>
    </row>
    <row r="137" spans="1:15" ht="36">
      <c r="A137" s="1">
        <v>134</v>
      </c>
      <c r="B137" s="3" t="s">
        <v>182</v>
      </c>
      <c r="C137" s="3" t="s">
        <v>613</v>
      </c>
      <c r="D137" s="3" t="s">
        <v>184</v>
      </c>
      <c r="E137" s="3" t="s">
        <v>334</v>
      </c>
      <c r="F137" s="3" t="s">
        <v>526</v>
      </c>
      <c r="G137" s="3" t="s">
        <v>330</v>
      </c>
      <c r="H137" s="3" t="s">
        <v>19</v>
      </c>
      <c r="I137" s="3">
        <v>1</v>
      </c>
      <c r="J137" s="3">
        <v>1620</v>
      </c>
      <c r="K137" s="3">
        <v>0</v>
      </c>
      <c r="L137" s="25">
        <f t="shared" si="2"/>
        <v>1620</v>
      </c>
      <c r="M137" s="3">
        <v>8500</v>
      </c>
      <c r="N137" s="3" t="s">
        <v>614</v>
      </c>
      <c r="O137" s="3" t="s">
        <v>615</v>
      </c>
    </row>
    <row r="138" spans="1:15" ht="36">
      <c r="A138" s="1">
        <v>135</v>
      </c>
      <c r="B138" s="3" t="s">
        <v>182</v>
      </c>
      <c r="C138" s="3" t="s">
        <v>616</v>
      </c>
      <c r="D138" s="3" t="s">
        <v>184</v>
      </c>
      <c r="E138" s="3" t="s">
        <v>452</v>
      </c>
      <c r="F138" s="3" t="s">
        <v>563</v>
      </c>
      <c r="G138" s="3" t="s">
        <v>228</v>
      </c>
      <c r="H138" s="3" t="s">
        <v>19</v>
      </c>
      <c r="I138" s="3">
        <v>1</v>
      </c>
      <c r="J138" s="3">
        <v>2250</v>
      </c>
      <c r="K138" s="3">
        <v>0</v>
      </c>
      <c r="L138" s="25">
        <f t="shared" si="2"/>
        <v>2250</v>
      </c>
      <c r="M138" s="3">
        <v>18000</v>
      </c>
      <c r="N138" s="3" t="s">
        <v>617</v>
      </c>
      <c r="O138" s="3" t="s">
        <v>618</v>
      </c>
    </row>
    <row r="139" spans="1:15" ht="36">
      <c r="A139" s="1">
        <v>136</v>
      </c>
      <c r="B139" s="3" t="s">
        <v>619</v>
      </c>
      <c r="C139" s="3" t="s">
        <v>620</v>
      </c>
      <c r="D139" s="3" t="s">
        <v>621</v>
      </c>
      <c r="E139" s="3" t="s">
        <v>261</v>
      </c>
      <c r="F139" s="3" t="s">
        <v>262</v>
      </c>
      <c r="G139" s="3" t="s">
        <v>63</v>
      </c>
      <c r="H139" s="3" t="s">
        <v>51</v>
      </c>
      <c r="I139" s="3">
        <v>1</v>
      </c>
      <c r="J139" s="3">
        <v>39950</v>
      </c>
      <c r="K139" s="3">
        <v>26633</v>
      </c>
      <c r="L139" s="25">
        <f t="shared" si="2"/>
        <v>66583</v>
      </c>
      <c r="M139" s="3">
        <v>234200</v>
      </c>
      <c r="N139" s="3" t="s">
        <v>622</v>
      </c>
      <c r="O139" s="3" t="s">
        <v>623</v>
      </c>
    </row>
    <row r="140" spans="1:15" ht="36">
      <c r="A140" s="1">
        <v>137</v>
      </c>
      <c r="B140" s="3" t="s">
        <v>225</v>
      </c>
      <c r="C140" s="3" t="s">
        <v>624</v>
      </c>
      <c r="D140" s="3" t="s">
        <v>625</v>
      </c>
      <c r="E140" s="3" t="s">
        <v>16</v>
      </c>
      <c r="F140" s="3" t="s">
        <v>626</v>
      </c>
      <c r="G140" s="3" t="s">
        <v>174</v>
      </c>
      <c r="H140" s="3" t="s">
        <v>51</v>
      </c>
      <c r="I140" s="3">
        <v>1</v>
      </c>
      <c r="J140" s="3">
        <v>16610</v>
      </c>
      <c r="K140" s="3">
        <v>0</v>
      </c>
      <c r="L140" s="25">
        <f t="shared" si="2"/>
        <v>16610</v>
      </c>
      <c r="M140" s="3">
        <v>77600</v>
      </c>
      <c r="N140" s="3" t="s">
        <v>627</v>
      </c>
      <c r="O140" s="3" t="s">
        <v>628</v>
      </c>
    </row>
    <row r="141" spans="1:15" ht="36">
      <c r="A141" s="1">
        <v>138</v>
      </c>
      <c r="B141" s="3" t="s">
        <v>629</v>
      </c>
      <c r="C141" s="3" t="s">
        <v>630</v>
      </c>
      <c r="D141" s="3" t="s">
        <v>631</v>
      </c>
      <c r="E141" s="3" t="s">
        <v>16</v>
      </c>
      <c r="F141" s="3" t="s">
        <v>632</v>
      </c>
      <c r="G141" s="3" t="s">
        <v>174</v>
      </c>
      <c r="H141" s="3" t="s">
        <v>51</v>
      </c>
      <c r="I141" s="3">
        <v>1</v>
      </c>
      <c r="J141" s="3">
        <v>43950</v>
      </c>
      <c r="K141" s="3">
        <v>29300</v>
      </c>
      <c r="L141" s="25">
        <f t="shared" si="2"/>
        <v>73250</v>
      </c>
      <c r="M141" s="3">
        <v>166100</v>
      </c>
      <c r="N141" s="3" t="s">
        <v>633</v>
      </c>
      <c r="O141" s="3" t="s">
        <v>634</v>
      </c>
    </row>
    <row r="142" spans="1:15" ht="48">
      <c r="A142" s="1">
        <v>139</v>
      </c>
      <c r="B142" s="3" t="s">
        <v>635</v>
      </c>
      <c r="C142" s="3" t="s">
        <v>636</v>
      </c>
      <c r="D142" s="3" t="s">
        <v>637</v>
      </c>
      <c r="E142" s="3" t="s">
        <v>477</v>
      </c>
      <c r="F142" s="3" t="s">
        <v>638</v>
      </c>
      <c r="G142" s="3" t="s">
        <v>639</v>
      </c>
      <c r="H142" s="3" t="s">
        <v>640</v>
      </c>
      <c r="I142" s="3">
        <v>1</v>
      </c>
      <c r="J142" s="3">
        <v>600</v>
      </c>
      <c r="K142" s="3">
        <v>0</v>
      </c>
      <c r="L142" s="25">
        <f t="shared" si="2"/>
        <v>600</v>
      </c>
      <c r="M142" s="3">
        <v>4200</v>
      </c>
      <c r="N142" s="3" t="s">
        <v>641</v>
      </c>
      <c r="O142" s="3" t="s">
        <v>642</v>
      </c>
    </row>
    <row r="143" spans="1:15" ht="36">
      <c r="A143" s="1">
        <v>140</v>
      </c>
      <c r="B143" s="3" t="s">
        <v>643</v>
      </c>
      <c r="C143" s="3" t="s">
        <v>644</v>
      </c>
      <c r="D143" s="3" t="s">
        <v>645</v>
      </c>
      <c r="E143" s="3" t="s">
        <v>110</v>
      </c>
      <c r="F143" s="3" t="s">
        <v>646</v>
      </c>
      <c r="G143" s="3" t="s">
        <v>363</v>
      </c>
      <c r="H143" s="3" t="s">
        <v>51</v>
      </c>
      <c r="I143" s="3">
        <v>1</v>
      </c>
      <c r="J143" s="3">
        <v>1710</v>
      </c>
      <c r="K143" s="3">
        <v>0</v>
      </c>
      <c r="L143" s="25">
        <f t="shared" si="2"/>
        <v>1710</v>
      </c>
      <c r="M143" s="3">
        <v>7200</v>
      </c>
      <c r="N143" s="3" t="s">
        <v>647</v>
      </c>
      <c r="O143" s="3" t="s">
        <v>648</v>
      </c>
    </row>
    <row r="144" spans="1:15" ht="36">
      <c r="A144" s="1">
        <v>141</v>
      </c>
      <c r="B144" s="3" t="s">
        <v>649</v>
      </c>
      <c r="C144" s="3" t="s">
        <v>650</v>
      </c>
      <c r="D144" s="3" t="s">
        <v>651</v>
      </c>
      <c r="E144" s="3" t="s">
        <v>110</v>
      </c>
      <c r="F144" s="3" t="s">
        <v>111</v>
      </c>
      <c r="G144" s="3" t="s">
        <v>18</v>
      </c>
      <c r="H144" s="3" t="s">
        <v>19</v>
      </c>
      <c r="I144" s="3">
        <v>1</v>
      </c>
      <c r="J144" s="3">
        <v>1710</v>
      </c>
      <c r="K144" s="3">
        <v>0</v>
      </c>
      <c r="L144" s="25">
        <f t="shared" si="2"/>
        <v>1710</v>
      </c>
      <c r="M144" s="3">
        <v>7000</v>
      </c>
      <c r="N144" s="3" t="s">
        <v>652</v>
      </c>
      <c r="O144" s="3" t="s">
        <v>653</v>
      </c>
    </row>
    <row r="145" spans="1:15" ht="36">
      <c r="A145" s="1">
        <v>142</v>
      </c>
      <c r="B145" s="3" t="s">
        <v>654</v>
      </c>
      <c r="C145" s="3" t="s">
        <v>655</v>
      </c>
      <c r="D145" s="3" t="s">
        <v>656</v>
      </c>
      <c r="E145" s="3" t="s">
        <v>16</v>
      </c>
      <c r="F145" s="3" t="s">
        <v>80</v>
      </c>
      <c r="G145" s="3" t="s">
        <v>18</v>
      </c>
      <c r="H145" s="3" t="s">
        <v>19</v>
      </c>
      <c r="I145" s="3">
        <v>1</v>
      </c>
      <c r="J145" s="3">
        <v>26820</v>
      </c>
      <c r="K145" s="3">
        <v>17880</v>
      </c>
      <c r="L145" s="25">
        <f t="shared" si="2"/>
        <v>44700</v>
      </c>
      <c r="M145" s="3">
        <v>92000</v>
      </c>
      <c r="N145" s="3" t="s">
        <v>657</v>
      </c>
      <c r="O145" s="3" t="s">
        <v>658</v>
      </c>
    </row>
    <row r="146" spans="1:15" ht="48">
      <c r="A146" s="1">
        <v>143</v>
      </c>
      <c r="B146" s="3" t="s">
        <v>659</v>
      </c>
      <c r="C146" s="3" t="s">
        <v>660</v>
      </c>
      <c r="D146" s="3" t="s">
        <v>661</v>
      </c>
      <c r="E146" s="3" t="s">
        <v>16</v>
      </c>
      <c r="F146" s="3" t="s">
        <v>68</v>
      </c>
      <c r="G146" s="3" t="s">
        <v>18</v>
      </c>
      <c r="H146" s="3" t="s">
        <v>19</v>
      </c>
      <c r="I146" s="3">
        <v>1</v>
      </c>
      <c r="J146" s="3">
        <v>36270</v>
      </c>
      <c r="K146" s="3">
        <v>24180</v>
      </c>
      <c r="L146" s="25">
        <f t="shared" si="2"/>
        <v>60450</v>
      </c>
      <c r="M146" s="3">
        <v>130000</v>
      </c>
      <c r="N146" s="3" t="s">
        <v>662</v>
      </c>
      <c r="O146" s="3" t="s">
        <v>663</v>
      </c>
    </row>
    <row r="147" spans="1:15" ht="36">
      <c r="A147" s="1">
        <v>144</v>
      </c>
      <c r="B147" s="3" t="s">
        <v>664</v>
      </c>
      <c r="C147" s="3" t="s">
        <v>665</v>
      </c>
      <c r="D147" s="3" t="s">
        <v>666</v>
      </c>
      <c r="E147" s="3" t="s">
        <v>667</v>
      </c>
      <c r="F147" s="3" t="s">
        <v>668</v>
      </c>
      <c r="G147" s="3" t="s">
        <v>669</v>
      </c>
      <c r="H147" s="3" t="s">
        <v>670</v>
      </c>
      <c r="I147" s="3">
        <v>1</v>
      </c>
      <c r="J147" s="3">
        <v>30000</v>
      </c>
      <c r="K147" s="3">
        <v>0</v>
      </c>
      <c r="L147" s="25">
        <f t="shared" si="2"/>
        <v>30000</v>
      </c>
      <c r="M147" s="3">
        <v>260000</v>
      </c>
      <c r="N147" s="3" t="s">
        <v>671</v>
      </c>
      <c r="O147" s="3" t="s">
        <v>672</v>
      </c>
    </row>
    <row r="148" spans="1:15" ht="36">
      <c r="A148" s="1">
        <v>145</v>
      </c>
      <c r="B148" s="3" t="s">
        <v>673</v>
      </c>
      <c r="C148" s="3" t="s">
        <v>674</v>
      </c>
      <c r="D148" s="3" t="s">
        <v>675</v>
      </c>
      <c r="E148" s="3" t="s">
        <v>16</v>
      </c>
      <c r="F148" s="3" t="s">
        <v>241</v>
      </c>
      <c r="G148" s="3" t="s">
        <v>174</v>
      </c>
      <c r="H148" s="3" t="s">
        <v>242</v>
      </c>
      <c r="I148" s="3">
        <v>1</v>
      </c>
      <c r="J148" s="3">
        <v>26820</v>
      </c>
      <c r="K148" s="3">
        <v>0</v>
      </c>
      <c r="L148" s="25">
        <f t="shared" si="2"/>
        <v>26820</v>
      </c>
      <c r="M148" s="3">
        <v>107500</v>
      </c>
      <c r="N148" s="3" t="s">
        <v>676</v>
      </c>
      <c r="O148" s="3" t="s">
        <v>677</v>
      </c>
    </row>
    <row r="149" spans="1:15" ht="72">
      <c r="A149" s="1">
        <v>146</v>
      </c>
      <c r="B149" s="3" t="s">
        <v>204</v>
      </c>
      <c r="C149" s="3" t="s">
        <v>678</v>
      </c>
      <c r="D149" s="3" t="s">
        <v>206</v>
      </c>
      <c r="E149" s="3" t="s">
        <v>334</v>
      </c>
      <c r="F149" s="3" t="s">
        <v>382</v>
      </c>
      <c r="G149" s="3" t="s">
        <v>383</v>
      </c>
      <c r="H149" s="3" t="s">
        <v>51</v>
      </c>
      <c r="I149" s="3">
        <v>3</v>
      </c>
      <c r="J149" s="3">
        <v>4860</v>
      </c>
      <c r="K149" s="3">
        <v>3240</v>
      </c>
      <c r="L149" s="25">
        <f t="shared" si="2"/>
        <v>8100</v>
      </c>
      <c r="M149" s="3">
        <v>24000</v>
      </c>
      <c r="N149" s="3" t="s">
        <v>679</v>
      </c>
      <c r="O149" s="3" t="s">
        <v>680</v>
      </c>
    </row>
    <row r="150" spans="1:15" ht="48">
      <c r="A150" s="1">
        <v>147</v>
      </c>
      <c r="B150" s="3" t="s">
        <v>204</v>
      </c>
      <c r="C150" s="3" t="s">
        <v>681</v>
      </c>
      <c r="D150" s="3" t="s">
        <v>206</v>
      </c>
      <c r="E150" s="3" t="s">
        <v>334</v>
      </c>
      <c r="F150" s="3" t="s">
        <v>387</v>
      </c>
      <c r="G150" s="3" t="s">
        <v>383</v>
      </c>
      <c r="H150" s="3" t="s">
        <v>51</v>
      </c>
      <c r="I150" s="3">
        <v>2</v>
      </c>
      <c r="J150" s="3">
        <v>3780</v>
      </c>
      <c r="K150" s="3">
        <v>2520</v>
      </c>
      <c r="L150" s="25">
        <f t="shared" si="2"/>
        <v>6300</v>
      </c>
      <c r="M150" s="3">
        <v>16000</v>
      </c>
      <c r="N150" s="3" t="s">
        <v>682</v>
      </c>
      <c r="O150" s="3" t="s">
        <v>683</v>
      </c>
    </row>
    <row r="151" spans="1:15" ht="36">
      <c r="A151" s="1">
        <v>148</v>
      </c>
      <c r="B151" s="3" t="s">
        <v>684</v>
      </c>
      <c r="C151" s="3" t="s">
        <v>685</v>
      </c>
      <c r="D151" s="3" t="s">
        <v>686</v>
      </c>
      <c r="E151" s="3" t="s">
        <v>290</v>
      </c>
      <c r="F151" s="3" t="s">
        <v>291</v>
      </c>
      <c r="G151" s="3" t="s">
        <v>292</v>
      </c>
      <c r="H151" s="3" t="s">
        <v>293</v>
      </c>
      <c r="I151" s="3">
        <v>1</v>
      </c>
      <c r="J151" s="3">
        <v>5400</v>
      </c>
      <c r="K151" s="3">
        <v>0</v>
      </c>
      <c r="L151" s="25">
        <f t="shared" si="2"/>
        <v>5400</v>
      </c>
      <c r="M151" s="3">
        <v>23000</v>
      </c>
      <c r="N151" s="3" t="s">
        <v>687</v>
      </c>
      <c r="O151" s="3" t="s">
        <v>688</v>
      </c>
    </row>
    <row r="152" spans="1:15" ht="36">
      <c r="A152" s="1">
        <v>149</v>
      </c>
      <c r="B152" s="3" t="s">
        <v>204</v>
      </c>
      <c r="C152" s="3" t="s">
        <v>689</v>
      </c>
      <c r="D152" s="3" t="s">
        <v>206</v>
      </c>
      <c r="E152" s="3" t="s">
        <v>110</v>
      </c>
      <c r="F152" s="3" t="s">
        <v>493</v>
      </c>
      <c r="G152" s="3" t="s">
        <v>383</v>
      </c>
      <c r="H152" s="3" t="s">
        <v>690</v>
      </c>
      <c r="I152" s="3">
        <v>1</v>
      </c>
      <c r="J152" s="3">
        <v>1710</v>
      </c>
      <c r="K152" s="3">
        <v>0</v>
      </c>
      <c r="L152" s="25">
        <f t="shared" si="2"/>
        <v>1710</v>
      </c>
      <c r="M152" s="3">
        <v>7300</v>
      </c>
      <c r="N152" s="3" t="s">
        <v>691</v>
      </c>
      <c r="O152" s="3" t="s">
        <v>692</v>
      </c>
    </row>
    <row r="153" spans="1:15" ht="36">
      <c r="A153" s="1">
        <v>150</v>
      </c>
      <c r="B153" s="3" t="s">
        <v>693</v>
      </c>
      <c r="C153" s="3" t="s">
        <v>694</v>
      </c>
      <c r="D153" s="3" t="s">
        <v>695</v>
      </c>
      <c r="E153" s="3" t="s">
        <v>290</v>
      </c>
      <c r="F153" s="3" t="s">
        <v>291</v>
      </c>
      <c r="G153" s="3" t="s">
        <v>292</v>
      </c>
      <c r="H153" s="3" t="s">
        <v>293</v>
      </c>
      <c r="I153" s="3">
        <v>1</v>
      </c>
      <c r="J153" s="3">
        <v>5400</v>
      </c>
      <c r="K153" s="3">
        <v>0</v>
      </c>
      <c r="L153" s="25">
        <f t="shared" si="2"/>
        <v>5400</v>
      </c>
      <c r="M153" s="3">
        <v>26000</v>
      </c>
      <c r="N153" s="3" t="s">
        <v>696</v>
      </c>
      <c r="O153" s="3" t="s">
        <v>697</v>
      </c>
    </row>
    <row r="154" spans="1:15" ht="60">
      <c r="A154" s="1">
        <v>151</v>
      </c>
      <c r="B154" s="3" t="s">
        <v>204</v>
      </c>
      <c r="C154" s="3" t="s">
        <v>698</v>
      </c>
      <c r="D154" s="3" t="s">
        <v>206</v>
      </c>
      <c r="E154" s="3" t="s">
        <v>334</v>
      </c>
      <c r="F154" s="3" t="s">
        <v>526</v>
      </c>
      <c r="G154" s="3" t="s">
        <v>330</v>
      </c>
      <c r="H154" s="3" t="s">
        <v>19</v>
      </c>
      <c r="I154" s="3">
        <v>2</v>
      </c>
      <c r="J154" s="3">
        <v>3240</v>
      </c>
      <c r="K154" s="3">
        <v>0</v>
      </c>
      <c r="L154" s="25">
        <f t="shared" si="2"/>
        <v>3240</v>
      </c>
      <c r="M154" s="3">
        <v>17000</v>
      </c>
      <c r="N154" s="3" t="s">
        <v>699</v>
      </c>
      <c r="O154" s="3" t="s">
        <v>700</v>
      </c>
    </row>
    <row r="155" spans="1:15" ht="36">
      <c r="A155" s="1">
        <v>152</v>
      </c>
      <c r="B155" s="3" t="s">
        <v>204</v>
      </c>
      <c r="C155" s="3" t="s">
        <v>701</v>
      </c>
      <c r="D155" s="3" t="s">
        <v>206</v>
      </c>
      <c r="E155" s="3" t="s">
        <v>334</v>
      </c>
      <c r="F155" s="3" t="s">
        <v>352</v>
      </c>
      <c r="G155" s="3" t="s">
        <v>330</v>
      </c>
      <c r="H155" s="3" t="s">
        <v>19</v>
      </c>
      <c r="I155" s="3">
        <v>1</v>
      </c>
      <c r="J155" s="3">
        <v>1890</v>
      </c>
      <c r="K155" s="3">
        <v>0</v>
      </c>
      <c r="L155" s="25">
        <f t="shared" si="2"/>
        <v>1890</v>
      </c>
      <c r="M155" s="3">
        <v>8700</v>
      </c>
      <c r="N155" s="3" t="s">
        <v>702</v>
      </c>
      <c r="O155" s="3" t="s">
        <v>703</v>
      </c>
    </row>
    <row r="156" spans="1:15" ht="36">
      <c r="A156" s="1">
        <v>153</v>
      </c>
      <c r="B156" s="3" t="s">
        <v>704</v>
      </c>
      <c r="C156" s="3" t="s">
        <v>705</v>
      </c>
      <c r="D156" s="3" t="s">
        <v>706</v>
      </c>
      <c r="E156" s="3" t="s">
        <v>110</v>
      </c>
      <c r="F156" s="3" t="s">
        <v>707</v>
      </c>
      <c r="G156" s="3" t="s">
        <v>330</v>
      </c>
      <c r="H156" s="3" t="s">
        <v>19</v>
      </c>
      <c r="I156" s="3">
        <v>1</v>
      </c>
      <c r="J156" s="3">
        <v>1170</v>
      </c>
      <c r="K156" s="3">
        <v>0</v>
      </c>
      <c r="L156" s="25">
        <f t="shared" si="2"/>
        <v>1170</v>
      </c>
      <c r="M156" s="3">
        <v>6000</v>
      </c>
      <c r="N156" s="3" t="s">
        <v>708</v>
      </c>
      <c r="O156" s="3" t="s">
        <v>709</v>
      </c>
    </row>
    <row r="157" spans="1:15" ht="36">
      <c r="A157" s="1">
        <v>154</v>
      </c>
      <c r="B157" s="3" t="s">
        <v>245</v>
      </c>
      <c r="C157" s="3" t="s">
        <v>710</v>
      </c>
      <c r="D157" s="3" t="s">
        <v>711</v>
      </c>
      <c r="E157" s="3" t="s">
        <v>110</v>
      </c>
      <c r="F157" s="3" t="s">
        <v>512</v>
      </c>
      <c r="G157" s="3" t="s">
        <v>330</v>
      </c>
      <c r="H157" s="3" t="s">
        <v>19</v>
      </c>
      <c r="I157" s="3">
        <v>1</v>
      </c>
      <c r="J157" s="3">
        <v>1710</v>
      </c>
      <c r="K157" s="3">
        <v>0</v>
      </c>
      <c r="L157" s="25">
        <f t="shared" si="2"/>
        <v>1710</v>
      </c>
      <c r="M157" s="3">
        <v>8000</v>
      </c>
      <c r="N157" s="3" t="s">
        <v>712</v>
      </c>
      <c r="O157" s="3" t="s">
        <v>713</v>
      </c>
    </row>
    <row r="158" spans="1:15" ht="36">
      <c r="A158" s="1">
        <v>155</v>
      </c>
      <c r="B158" s="3" t="s">
        <v>714</v>
      </c>
      <c r="C158" s="3" t="s">
        <v>715</v>
      </c>
      <c r="D158" s="3" t="s">
        <v>716</v>
      </c>
      <c r="E158" s="3" t="s">
        <v>334</v>
      </c>
      <c r="F158" s="3" t="s">
        <v>526</v>
      </c>
      <c r="G158" s="3" t="s">
        <v>330</v>
      </c>
      <c r="H158" s="3" t="s">
        <v>19</v>
      </c>
      <c r="I158" s="3">
        <v>1</v>
      </c>
      <c r="J158" s="3">
        <v>1620</v>
      </c>
      <c r="K158" s="3">
        <v>0</v>
      </c>
      <c r="L158" s="25">
        <f t="shared" si="2"/>
        <v>1620</v>
      </c>
      <c r="M158" s="3">
        <v>8500</v>
      </c>
      <c r="N158" s="3" t="s">
        <v>717</v>
      </c>
      <c r="O158" s="3" t="s">
        <v>718</v>
      </c>
    </row>
    <row r="159" spans="1:15" ht="36">
      <c r="A159" s="1">
        <v>156</v>
      </c>
      <c r="B159" s="3" t="s">
        <v>245</v>
      </c>
      <c r="C159" s="3" t="s">
        <v>719</v>
      </c>
      <c r="D159" s="3" t="s">
        <v>711</v>
      </c>
      <c r="E159" s="3" t="s">
        <v>334</v>
      </c>
      <c r="F159" s="3" t="s">
        <v>526</v>
      </c>
      <c r="G159" s="3" t="s">
        <v>330</v>
      </c>
      <c r="H159" s="3" t="s">
        <v>19</v>
      </c>
      <c r="I159" s="3">
        <v>1</v>
      </c>
      <c r="J159" s="3">
        <v>1620</v>
      </c>
      <c r="K159" s="3">
        <v>0</v>
      </c>
      <c r="L159" s="25">
        <f t="shared" si="2"/>
        <v>1620</v>
      </c>
      <c r="M159" s="3">
        <v>8500</v>
      </c>
      <c r="N159" s="3" t="s">
        <v>720</v>
      </c>
      <c r="O159" s="3" t="s">
        <v>721</v>
      </c>
    </row>
    <row r="160" spans="1:15" ht="36">
      <c r="A160" s="1">
        <v>157</v>
      </c>
      <c r="B160" s="3" t="s">
        <v>245</v>
      </c>
      <c r="C160" s="3" t="s">
        <v>722</v>
      </c>
      <c r="D160" s="3" t="s">
        <v>711</v>
      </c>
      <c r="E160" s="3" t="s">
        <v>110</v>
      </c>
      <c r="F160" s="3" t="s">
        <v>580</v>
      </c>
      <c r="G160" s="3" t="s">
        <v>330</v>
      </c>
      <c r="H160" s="3" t="s">
        <v>19</v>
      </c>
      <c r="I160" s="3">
        <v>1</v>
      </c>
      <c r="J160" s="3">
        <v>1710</v>
      </c>
      <c r="K160" s="3">
        <v>0</v>
      </c>
      <c r="L160" s="25">
        <f t="shared" si="2"/>
        <v>1710</v>
      </c>
      <c r="M160" s="3">
        <v>7200</v>
      </c>
      <c r="N160" s="3" t="s">
        <v>723</v>
      </c>
      <c r="O160" s="3" t="s">
        <v>724</v>
      </c>
    </row>
    <row r="161" spans="1:15" ht="36">
      <c r="A161" s="1">
        <v>158</v>
      </c>
      <c r="B161" s="3" t="s">
        <v>220</v>
      </c>
      <c r="C161" s="3" t="s">
        <v>725</v>
      </c>
      <c r="D161" s="3" t="s">
        <v>726</v>
      </c>
      <c r="E161" s="3" t="s">
        <v>110</v>
      </c>
      <c r="F161" s="3" t="s">
        <v>530</v>
      </c>
      <c r="G161" s="3" t="s">
        <v>330</v>
      </c>
      <c r="H161" s="3" t="s">
        <v>19</v>
      </c>
      <c r="I161" s="3">
        <v>1</v>
      </c>
      <c r="J161" s="3">
        <v>1170</v>
      </c>
      <c r="K161" s="3">
        <v>0</v>
      </c>
      <c r="L161" s="25">
        <f t="shared" si="2"/>
        <v>1170</v>
      </c>
      <c r="M161" s="3">
        <v>6800</v>
      </c>
      <c r="N161" s="3" t="s">
        <v>727</v>
      </c>
      <c r="O161" s="3" t="s">
        <v>728</v>
      </c>
    </row>
    <row r="162" spans="1:15" ht="36">
      <c r="A162" s="1">
        <v>159</v>
      </c>
      <c r="B162" s="3" t="s">
        <v>729</v>
      </c>
      <c r="C162" s="3" t="s">
        <v>730</v>
      </c>
      <c r="D162" s="3" t="s">
        <v>731</v>
      </c>
      <c r="E162" s="3" t="s">
        <v>334</v>
      </c>
      <c r="F162" s="3" t="s">
        <v>352</v>
      </c>
      <c r="G162" s="3" t="s">
        <v>330</v>
      </c>
      <c r="H162" s="3" t="s">
        <v>19</v>
      </c>
      <c r="I162" s="3">
        <v>1</v>
      </c>
      <c r="J162" s="3">
        <v>1890</v>
      </c>
      <c r="K162" s="3">
        <v>0</v>
      </c>
      <c r="L162" s="25">
        <f t="shared" si="2"/>
        <v>1890</v>
      </c>
      <c r="M162" s="3">
        <v>8500</v>
      </c>
      <c r="N162" s="3" t="s">
        <v>732</v>
      </c>
      <c r="O162" s="3" t="s">
        <v>733</v>
      </c>
    </row>
    <row r="163" spans="1:15" ht="36">
      <c r="A163" s="1">
        <v>160</v>
      </c>
      <c r="B163" s="3" t="s">
        <v>231</v>
      </c>
      <c r="C163" s="3" t="s">
        <v>734</v>
      </c>
      <c r="D163" s="3" t="s">
        <v>735</v>
      </c>
      <c r="E163" s="3" t="s">
        <v>110</v>
      </c>
      <c r="F163" s="3" t="s">
        <v>512</v>
      </c>
      <c r="G163" s="3" t="s">
        <v>330</v>
      </c>
      <c r="H163" s="3" t="s">
        <v>19</v>
      </c>
      <c r="I163" s="3">
        <v>1</v>
      </c>
      <c r="J163" s="3">
        <v>1710</v>
      </c>
      <c r="K163" s="3">
        <v>0</v>
      </c>
      <c r="L163" s="25">
        <f t="shared" si="2"/>
        <v>1710</v>
      </c>
      <c r="M163" s="3">
        <v>8500</v>
      </c>
      <c r="N163" s="3" t="s">
        <v>736</v>
      </c>
      <c r="O163" s="3" t="s">
        <v>737</v>
      </c>
    </row>
    <row r="164" spans="1:15" ht="36">
      <c r="A164" s="1">
        <v>161</v>
      </c>
      <c r="B164" s="3" t="s">
        <v>249</v>
      </c>
      <c r="C164" s="3" t="s">
        <v>738</v>
      </c>
      <c r="D164" s="3" t="s">
        <v>739</v>
      </c>
      <c r="E164" s="3" t="s">
        <v>110</v>
      </c>
      <c r="F164" s="3" t="s">
        <v>740</v>
      </c>
      <c r="G164" s="3" t="s">
        <v>383</v>
      </c>
      <c r="H164" s="3" t="s">
        <v>51</v>
      </c>
      <c r="I164" s="3">
        <v>1</v>
      </c>
      <c r="J164" s="3">
        <v>1710</v>
      </c>
      <c r="K164" s="3">
        <v>0</v>
      </c>
      <c r="L164" s="25">
        <f t="shared" si="2"/>
        <v>1710</v>
      </c>
      <c r="M164" s="3">
        <v>7430</v>
      </c>
      <c r="N164" s="3" t="s">
        <v>741</v>
      </c>
      <c r="O164" s="3" t="s">
        <v>742</v>
      </c>
    </row>
    <row r="165" spans="1:15" ht="36">
      <c r="A165" s="1">
        <v>162</v>
      </c>
      <c r="B165" s="3" t="s">
        <v>273</v>
      </c>
      <c r="C165" s="3" t="s">
        <v>743</v>
      </c>
      <c r="D165" s="3" t="s">
        <v>275</v>
      </c>
      <c r="E165" s="3" t="s">
        <v>452</v>
      </c>
      <c r="F165" s="3" t="s">
        <v>744</v>
      </c>
      <c r="G165" s="3" t="s">
        <v>745</v>
      </c>
      <c r="H165" s="3" t="s">
        <v>429</v>
      </c>
      <c r="I165" s="3">
        <v>1</v>
      </c>
      <c r="J165" s="3">
        <v>3600</v>
      </c>
      <c r="K165" s="3">
        <v>2400</v>
      </c>
      <c r="L165" s="25">
        <f t="shared" si="2"/>
        <v>6000</v>
      </c>
      <c r="M165" s="3">
        <v>14400</v>
      </c>
      <c r="N165" s="3" t="s">
        <v>746</v>
      </c>
      <c r="O165" s="3" t="s">
        <v>747</v>
      </c>
    </row>
    <row r="166" spans="1:15" ht="36">
      <c r="A166" s="1">
        <v>163</v>
      </c>
      <c r="B166" s="3" t="s">
        <v>273</v>
      </c>
      <c r="C166" s="3" t="s">
        <v>748</v>
      </c>
      <c r="D166" s="3" t="s">
        <v>275</v>
      </c>
      <c r="E166" s="3" t="s">
        <v>334</v>
      </c>
      <c r="F166" s="3" t="s">
        <v>749</v>
      </c>
      <c r="G166" s="3" t="s">
        <v>745</v>
      </c>
      <c r="H166" s="3" t="s">
        <v>429</v>
      </c>
      <c r="I166" s="3">
        <v>1</v>
      </c>
      <c r="J166" s="3">
        <v>1620</v>
      </c>
      <c r="K166" s="3">
        <v>1080</v>
      </c>
      <c r="L166" s="25">
        <f t="shared" si="2"/>
        <v>2700</v>
      </c>
      <c r="M166" s="3">
        <v>8200</v>
      </c>
      <c r="N166" s="3" t="s">
        <v>750</v>
      </c>
      <c r="O166" s="3" t="s">
        <v>751</v>
      </c>
    </row>
    <row r="167" spans="1:15" ht="36">
      <c r="A167" s="1">
        <v>164</v>
      </c>
      <c r="B167" s="3" t="s">
        <v>752</v>
      </c>
      <c r="C167" s="3" t="s">
        <v>753</v>
      </c>
      <c r="D167" s="3" t="s">
        <v>1022</v>
      </c>
      <c r="E167" s="3" t="s">
        <v>16</v>
      </c>
      <c r="F167" s="3" t="s">
        <v>173</v>
      </c>
      <c r="G167" s="3" t="s">
        <v>174</v>
      </c>
      <c r="H167" s="3" t="s">
        <v>51</v>
      </c>
      <c r="I167" s="3">
        <v>1</v>
      </c>
      <c r="J167" s="3">
        <v>26820</v>
      </c>
      <c r="K167" s="3">
        <v>17880</v>
      </c>
      <c r="L167" s="25">
        <f t="shared" si="2"/>
        <v>44700</v>
      </c>
      <c r="M167" s="3">
        <v>96000</v>
      </c>
      <c r="N167" s="3" t="s">
        <v>754</v>
      </c>
      <c r="O167" s="3" t="s">
        <v>755</v>
      </c>
    </row>
    <row r="168" spans="1:15" ht="36">
      <c r="A168" s="1">
        <v>165</v>
      </c>
      <c r="B168" s="3" t="s">
        <v>273</v>
      </c>
      <c r="C168" s="3" t="s">
        <v>756</v>
      </c>
      <c r="D168" s="3" t="s">
        <v>275</v>
      </c>
      <c r="E168" s="3" t="s">
        <v>48</v>
      </c>
      <c r="F168" s="3" t="s">
        <v>435</v>
      </c>
      <c r="G168" s="3" t="s">
        <v>324</v>
      </c>
      <c r="H168" s="3" t="s">
        <v>19</v>
      </c>
      <c r="I168" s="3">
        <v>1</v>
      </c>
      <c r="J168" s="3">
        <v>27000</v>
      </c>
      <c r="K168" s="3">
        <v>18000</v>
      </c>
      <c r="L168" s="25">
        <f t="shared" si="2"/>
        <v>45000</v>
      </c>
      <c r="M168" s="3">
        <v>103000</v>
      </c>
      <c r="N168" s="3" t="s">
        <v>757</v>
      </c>
      <c r="O168" s="3" t="s">
        <v>758</v>
      </c>
    </row>
    <row r="169" spans="1:15" ht="36">
      <c r="A169" s="1">
        <v>166</v>
      </c>
      <c r="B169" s="3" t="s">
        <v>273</v>
      </c>
      <c r="C169" s="3" t="s">
        <v>759</v>
      </c>
      <c r="D169" s="3" t="s">
        <v>275</v>
      </c>
      <c r="E169" s="3" t="s">
        <v>452</v>
      </c>
      <c r="F169" s="3" t="s">
        <v>563</v>
      </c>
      <c r="G169" s="3" t="s">
        <v>228</v>
      </c>
      <c r="H169" s="3" t="s">
        <v>19</v>
      </c>
      <c r="I169" s="3">
        <v>1</v>
      </c>
      <c r="J169" s="3">
        <v>2250</v>
      </c>
      <c r="K169" s="3">
        <v>0</v>
      </c>
      <c r="L169" s="25">
        <f t="shared" si="2"/>
        <v>2250</v>
      </c>
      <c r="M169" s="3">
        <v>18000</v>
      </c>
      <c r="N169" s="3" t="s">
        <v>760</v>
      </c>
      <c r="O169" s="3" t="s">
        <v>761</v>
      </c>
    </row>
    <row r="170" spans="1:15" ht="36">
      <c r="A170" s="1">
        <v>167</v>
      </c>
      <c r="B170" s="3" t="s">
        <v>762</v>
      </c>
      <c r="C170" s="3" t="s">
        <v>763</v>
      </c>
      <c r="D170" s="3" t="s">
        <v>764</v>
      </c>
      <c r="E170" s="3" t="s">
        <v>16</v>
      </c>
      <c r="F170" s="3" t="s">
        <v>632</v>
      </c>
      <c r="G170" s="3" t="s">
        <v>174</v>
      </c>
      <c r="H170" s="3" t="s">
        <v>51</v>
      </c>
      <c r="I170" s="3">
        <v>1</v>
      </c>
      <c r="J170" s="3">
        <v>43950</v>
      </c>
      <c r="K170" s="3">
        <v>29300</v>
      </c>
      <c r="L170" s="25">
        <f t="shared" si="2"/>
        <v>73250</v>
      </c>
      <c r="M170" s="3">
        <v>176700</v>
      </c>
      <c r="N170" s="3" t="s">
        <v>765</v>
      </c>
      <c r="O170" s="3" t="s">
        <v>766</v>
      </c>
    </row>
    <row r="171" spans="1:15" ht="60">
      <c r="A171" s="1">
        <v>168</v>
      </c>
      <c r="B171" s="3" t="s">
        <v>767</v>
      </c>
      <c r="C171" s="3" t="s">
        <v>768</v>
      </c>
      <c r="D171" s="3" t="s">
        <v>1023</v>
      </c>
      <c r="E171" s="3" t="s">
        <v>48</v>
      </c>
      <c r="F171" s="3" t="s">
        <v>435</v>
      </c>
      <c r="G171" s="3" t="s">
        <v>324</v>
      </c>
      <c r="H171" s="3" t="s">
        <v>19</v>
      </c>
      <c r="I171" s="3">
        <v>2</v>
      </c>
      <c r="J171" s="3">
        <v>54000</v>
      </c>
      <c r="K171" s="3">
        <v>36000</v>
      </c>
      <c r="L171" s="25">
        <f t="shared" si="2"/>
        <v>90000</v>
      </c>
      <c r="M171" s="3">
        <v>206000</v>
      </c>
      <c r="N171" s="3" t="s">
        <v>769</v>
      </c>
      <c r="O171" s="3" t="s">
        <v>770</v>
      </c>
    </row>
    <row r="172" spans="1:15" ht="60">
      <c r="A172" s="1">
        <v>169</v>
      </c>
      <c r="B172" s="3" t="s">
        <v>767</v>
      </c>
      <c r="C172" s="3" t="s">
        <v>771</v>
      </c>
      <c r="D172" s="3" t="s">
        <v>1023</v>
      </c>
      <c r="E172" s="3" t="s">
        <v>48</v>
      </c>
      <c r="F172" s="3" t="s">
        <v>435</v>
      </c>
      <c r="G172" s="3" t="s">
        <v>324</v>
      </c>
      <c r="H172" s="3" t="s">
        <v>19</v>
      </c>
      <c r="I172" s="3">
        <v>2</v>
      </c>
      <c r="J172" s="3">
        <v>54000</v>
      </c>
      <c r="K172" s="3">
        <v>36000</v>
      </c>
      <c r="L172" s="25">
        <f t="shared" si="2"/>
        <v>90000</v>
      </c>
      <c r="M172" s="3">
        <v>206000</v>
      </c>
      <c r="N172" s="3" t="s">
        <v>772</v>
      </c>
      <c r="O172" s="3" t="s">
        <v>773</v>
      </c>
    </row>
    <row r="173" spans="1:15" ht="36">
      <c r="A173" s="1">
        <v>170</v>
      </c>
      <c r="B173" s="3" t="s">
        <v>767</v>
      </c>
      <c r="C173" s="3" t="s">
        <v>774</v>
      </c>
      <c r="D173" s="3" t="s">
        <v>1023</v>
      </c>
      <c r="E173" s="3" t="s">
        <v>48</v>
      </c>
      <c r="F173" s="3" t="s">
        <v>435</v>
      </c>
      <c r="G173" s="3" t="s">
        <v>324</v>
      </c>
      <c r="H173" s="3" t="s">
        <v>19</v>
      </c>
      <c r="I173" s="3">
        <v>1</v>
      </c>
      <c r="J173" s="3">
        <v>27000</v>
      </c>
      <c r="K173" s="3">
        <v>18000</v>
      </c>
      <c r="L173" s="25">
        <f t="shared" si="2"/>
        <v>45000</v>
      </c>
      <c r="M173" s="3">
        <v>103000</v>
      </c>
      <c r="N173" s="3" t="s">
        <v>775</v>
      </c>
      <c r="O173" s="3" t="s">
        <v>776</v>
      </c>
    </row>
    <row r="174" spans="1:15" ht="36">
      <c r="A174" s="1">
        <v>171</v>
      </c>
      <c r="B174" s="3" t="s">
        <v>777</v>
      </c>
      <c r="C174" s="3" t="s">
        <v>778</v>
      </c>
      <c r="D174" s="3" t="s">
        <v>779</v>
      </c>
      <c r="E174" s="3" t="s">
        <v>110</v>
      </c>
      <c r="F174" s="3" t="s">
        <v>780</v>
      </c>
      <c r="G174" s="3" t="s">
        <v>781</v>
      </c>
      <c r="H174" s="3" t="s">
        <v>51</v>
      </c>
      <c r="I174" s="3">
        <v>1</v>
      </c>
      <c r="J174" s="3">
        <v>2250</v>
      </c>
      <c r="K174" s="3">
        <v>0</v>
      </c>
      <c r="L174" s="25">
        <f t="shared" si="2"/>
        <v>2250</v>
      </c>
      <c r="M174" s="3">
        <v>22000</v>
      </c>
      <c r="N174" s="3" t="s">
        <v>782</v>
      </c>
      <c r="O174" s="3" t="s">
        <v>783</v>
      </c>
    </row>
    <row r="175" spans="1:15" ht="48">
      <c r="A175" s="1">
        <v>172</v>
      </c>
      <c r="B175" s="3" t="s">
        <v>784</v>
      </c>
      <c r="C175" s="3" t="s">
        <v>785</v>
      </c>
      <c r="D175" s="3" t="s">
        <v>1024</v>
      </c>
      <c r="E175" s="3" t="s">
        <v>334</v>
      </c>
      <c r="F175" s="3" t="s">
        <v>382</v>
      </c>
      <c r="G175" s="3" t="s">
        <v>383</v>
      </c>
      <c r="H175" s="3" t="s">
        <v>51</v>
      </c>
      <c r="I175" s="3">
        <v>2</v>
      </c>
      <c r="J175" s="3">
        <v>3240</v>
      </c>
      <c r="K175" s="3">
        <v>0</v>
      </c>
      <c r="L175" s="25">
        <f t="shared" si="2"/>
        <v>3240</v>
      </c>
      <c r="M175" s="3">
        <v>16000</v>
      </c>
      <c r="N175" s="3" t="s">
        <v>786</v>
      </c>
      <c r="O175" s="3" t="s">
        <v>787</v>
      </c>
    </row>
    <row r="176" spans="1:15" ht="72">
      <c r="A176" s="1">
        <v>173</v>
      </c>
      <c r="B176" s="3" t="s">
        <v>788</v>
      </c>
      <c r="C176" s="3" t="s">
        <v>789</v>
      </c>
      <c r="D176" s="3" t="s">
        <v>1024</v>
      </c>
      <c r="E176" s="3" t="s">
        <v>334</v>
      </c>
      <c r="F176" s="3" t="s">
        <v>387</v>
      </c>
      <c r="G176" s="3" t="s">
        <v>383</v>
      </c>
      <c r="H176" s="3" t="s">
        <v>51</v>
      </c>
      <c r="I176" s="3">
        <v>3</v>
      </c>
      <c r="J176" s="3">
        <v>5670</v>
      </c>
      <c r="K176" s="3">
        <v>0</v>
      </c>
      <c r="L176" s="25">
        <f t="shared" si="2"/>
        <v>5670</v>
      </c>
      <c r="M176" s="3">
        <v>24000</v>
      </c>
      <c r="N176" s="3" t="s">
        <v>790</v>
      </c>
      <c r="O176" s="3" t="s">
        <v>791</v>
      </c>
    </row>
    <row r="177" spans="1:15" ht="48">
      <c r="A177" s="1">
        <v>174</v>
      </c>
      <c r="B177" s="3" t="s">
        <v>792</v>
      </c>
      <c r="C177" s="3" t="s">
        <v>793</v>
      </c>
      <c r="D177" s="3" t="s">
        <v>1025</v>
      </c>
      <c r="E177" s="3" t="s">
        <v>334</v>
      </c>
      <c r="F177" s="3" t="s">
        <v>387</v>
      </c>
      <c r="G177" s="3" t="s">
        <v>383</v>
      </c>
      <c r="H177" s="3" t="s">
        <v>51</v>
      </c>
      <c r="I177" s="3">
        <v>2</v>
      </c>
      <c r="J177" s="3">
        <v>3780</v>
      </c>
      <c r="K177" s="3">
        <v>0</v>
      </c>
      <c r="L177" s="25">
        <f t="shared" si="2"/>
        <v>3780</v>
      </c>
      <c r="M177" s="3">
        <v>16000</v>
      </c>
      <c r="N177" s="3" t="s">
        <v>794</v>
      </c>
      <c r="O177" s="3" t="s">
        <v>795</v>
      </c>
    </row>
    <row r="178" spans="1:15" ht="48">
      <c r="A178" s="1">
        <v>175</v>
      </c>
      <c r="B178" s="3" t="s">
        <v>796</v>
      </c>
      <c r="C178" s="3" t="s">
        <v>797</v>
      </c>
      <c r="D178" s="3" t="s">
        <v>1026</v>
      </c>
      <c r="E178" s="3" t="s">
        <v>334</v>
      </c>
      <c r="F178" s="3" t="s">
        <v>382</v>
      </c>
      <c r="G178" s="3" t="s">
        <v>383</v>
      </c>
      <c r="H178" s="3" t="s">
        <v>51</v>
      </c>
      <c r="I178" s="3">
        <v>2</v>
      </c>
      <c r="J178" s="3">
        <v>3240</v>
      </c>
      <c r="K178" s="3">
        <v>0</v>
      </c>
      <c r="L178" s="25">
        <f t="shared" si="2"/>
        <v>3240</v>
      </c>
      <c r="M178" s="3">
        <v>16000</v>
      </c>
      <c r="N178" s="3" t="s">
        <v>798</v>
      </c>
      <c r="O178" s="3" t="s">
        <v>799</v>
      </c>
    </row>
    <row r="179" spans="1:15" ht="36">
      <c r="A179" s="1">
        <v>176</v>
      </c>
      <c r="B179" s="3" t="s">
        <v>800</v>
      </c>
      <c r="C179" s="3" t="s">
        <v>801</v>
      </c>
      <c r="D179" s="3" t="s">
        <v>1027</v>
      </c>
      <c r="E179" s="3" t="s">
        <v>334</v>
      </c>
      <c r="F179" s="3" t="s">
        <v>382</v>
      </c>
      <c r="G179" s="3" t="s">
        <v>383</v>
      </c>
      <c r="H179" s="3" t="s">
        <v>51</v>
      </c>
      <c r="I179" s="3">
        <v>1</v>
      </c>
      <c r="J179" s="3">
        <v>1620</v>
      </c>
      <c r="K179" s="3">
        <v>0</v>
      </c>
      <c r="L179" s="25">
        <f t="shared" si="2"/>
        <v>1620</v>
      </c>
      <c r="M179" s="3">
        <v>8000</v>
      </c>
      <c r="N179" s="3" t="s">
        <v>802</v>
      </c>
      <c r="O179" s="3" t="s">
        <v>803</v>
      </c>
    </row>
    <row r="180" spans="1:15" ht="36">
      <c r="A180" s="1">
        <v>177</v>
      </c>
      <c r="B180" s="3" t="s">
        <v>804</v>
      </c>
      <c r="C180" s="3" t="s">
        <v>805</v>
      </c>
      <c r="D180" s="3" t="s">
        <v>1028</v>
      </c>
      <c r="E180" s="3" t="s">
        <v>16</v>
      </c>
      <c r="F180" s="3" t="s">
        <v>806</v>
      </c>
      <c r="G180" s="3" t="s">
        <v>147</v>
      </c>
      <c r="H180" s="3" t="s">
        <v>480</v>
      </c>
      <c r="I180" s="3">
        <v>1</v>
      </c>
      <c r="J180" s="3">
        <v>23170</v>
      </c>
      <c r="K180" s="3">
        <v>0</v>
      </c>
      <c r="L180" s="25">
        <f t="shared" si="2"/>
        <v>23170</v>
      </c>
      <c r="M180" s="3">
        <v>78000</v>
      </c>
      <c r="N180" s="3" t="s">
        <v>807</v>
      </c>
      <c r="O180" s="3" t="s">
        <v>808</v>
      </c>
    </row>
    <row r="181" spans="1:15" ht="48">
      <c r="A181" s="1">
        <v>178</v>
      </c>
      <c r="B181" s="3" t="s">
        <v>809</v>
      </c>
      <c r="C181" s="3" t="s">
        <v>810</v>
      </c>
      <c r="D181" s="3" t="s">
        <v>1029</v>
      </c>
      <c r="E181" s="3" t="s">
        <v>334</v>
      </c>
      <c r="F181" s="3" t="s">
        <v>387</v>
      </c>
      <c r="G181" s="3" t="s">
        <v>383</v>
      </c>
      <c r="H181" s="3" t="s">
        <v>51</v>
      </c>
      <c r="I181" s="3">
        <v>2</v>
      </c>
      <c r="J181" s="3">
        <v>3780</v>
      </c>
      <c r="K181" s="3">
        <v>0</v>
      </c>
      <c r="L181" s="25">
        <f t="shared" si="2"/>
        <v>3780</v>
      </c>
      <c r="M181" s="3">
        <v>16000</v>
      </c>
      <c r="N181" s="3" t="s">
        <v>811</v>
      </c>
      <c r="O181" s="3" t="s">
        <v>812</v>
      </c>
    </row>
    <row r="182" spans="1:15" ht="36">
      <c r="A182" s="1">
        <v>179</v>
      </c>
      <c r="B182" s="3" t="s">
        <v>813</v>
      </c>
      <c r="C182" s="3" t="s">
        <v>814</v>
      </c>
      <c r="D182" s="3" t="s">
        <v>1030</v>
      </c>
      <c r="E182" s="3" t="s">
        <v>334</v>
      </c>
      <c r="F182" s="3" t="s">
        <v>382</v>
      </c>
      <c r="G182" s="3" t="s">
        <v>383</v>
      </c>
      <c r="H182" s="3" t="s">
        <v>51</v>
      </c>
      <c r="I182" s="3">
        <v>1</v>
      </c>
      <c r="J182" s="3">
        <v>1620</v>
      </c>
      <c r="K182" s="3">
        <v>0</v>
      </c>
      <c r="L182" s="25">
        <f t="shared" si="2"/>
        <v>1620</v>
      </c>
      <c r="M182" s="3">
        <v>8000</v>
      </c>
      <c r="N182" s="3" t="s">
        <v>815</v>
      </c>
      <c r="O182" s="3" t="s">
        <v>816</v>
      </c>
    </row>
    <row r="183" spans="1:15" ht="36">
      <c r="A183" s="1">
        <v>180</v>
      </c>
      <c r="B183" s="3" t="s">
        <v>817</v>
      </c>
      <c r="C183" s="3" t="s">
        <v>818</v>
      </c>
      <c r="D183" s="3" t="s">
        <v>1031</v>
      </c>
      <c r="E183" s="3" t="s">
        <v>110</v>
      </c>
      <c r="F183" s="3" t="s">
        <v>512</v>
      </c>
      <c r="G183" s="3" t="s">
        <v>330</v>
      </c>
      <c r="H183" s="3" t="s">
        <v>19</v>
      </c>
      <c r="I183" s="3">
        <v>1</v>
      </c>
      <c r="J183" s="3">
        <v>1710</v>
      </c>
      <c r="K183" s="3">
        <v>0</v>
      </c>
      <c r="L183" s="25">
        <f t="shared" si="2"/>
        <v>1710</v>
      </c>
      <c r="M183" s="3">
        <v>8000</v>
      </c>
      <c r="N183" s="3" t="s">
        <v>819</v>
      </c>
      <c r="O183" s="3" t="s">
        <v>820</v>
      </c>
    </row>
    <row r="184" spans="1:15" ht="36">
      <c r="A184" s="1">
        <v>181</v>
      </c>
      <c r="B184" s="3" t="s">
        <v>821</v>
      </c>
      <c r="C184" s="3" t="s">
        <v>822</v>
      </c>
      <c r="D184" s="3" t="s">
        <v>1032</v>
      </c>
      <c r="E184" s="3" t="s">
        <v>334</v>
      </c>
      <c r="F184" s="3" t="s">
        <v>526</v>
      </c>
      <c r="G184" s="3" t="s">
        <v>330</v>
      </c>
      <c r="H184" s="3" t="s">
        <v>19</v>
      </c>
      <c r="I184" s="3">
        <v>1</v>
      </c>
      <c r="J184" s="3">
        <v>1620</v>
      </c>
      <c r="K184" s="3">
        <v>0</v>
      </c>
      <c r="L184" s="25">
        <f t="shared" si="2"/>
        <v>1620</v>
      </c>
      <c r="M184" s="3">
        <v>8500</v>
      </c>
      <c r="N184" s="3" t="s">
        <v>823</v>
      </c>
      <c r="O184" s="3" t="s">
        <v>824</v>
      </c>
    </row>
    <row r="185" spans="1:15" ht="36">
      <c r="A185" s="1">
        <v>182</v>
      </c>
      <c r="B185" s="3" t="s">
        <v>306</v>
      </c>
      <c r="C185" s="3" t="s">
        <v>825</v>
      </c>
      <c r="D185" s="3" t="s">
        <v>1033</v>
      </c>
      <c r="E185" s="3" t="s">
        <v>110</v>
      </c>
      <c r="F185" s="3" t="s">
        <v>512</v>
      </c>
      <c r="G185" s="3" t="s">
        <v>330</v>
      </c>
      <c r="H185" s="3" t="s">
        <v>19</v>
      </c>
      <c r="I185" s="3">
        <v>1</v>
      </c>
      <c r="J185" s="3">
        <v>1710</v>
      </c>
      <c r="K185" s="3">
        <v>0</v>
      </c>
      <c r="L185" s="25">
        <f t="shared" si="2"/>
        <v>1710</v>
      </c>
      <c r="M185" s="3">
        <v>8500</v>
      </c>
      <c r="N185" s="3" t="s">
        <v>826</v>
      </c>
      <c r="O185" s="3" t="s">
        <v>827</v>
      </c>
    </row>
    <row r="186" spans="1:15" ht="36">
      <c r="A186" s="1">
        <v>183</v>
      </c>
      <c r="B186" s="3" t="s">
        <v>300</v>
      </c>
      <c r="C186" s="3" t="s">
        <v>828</v>
      </c>
      <c r="D186" s="3" t="s">
        <v>1034</v>
      </c>
      <c r="E186" s="3" t="s">
        <v>110</v>
      </c>
      <c r="F186" s="3" t="s">
        <v>829</v>
      </c>
      <c r="G186" s="3" t="s">
        <v>342</v>
      </c>
      <c r="H186" s="3" t="s">
        <v>19</v>
      </c>
      <c r="I186" s="3">
        <v>1</v>
      </c>
      <c r="J186" s="3">
        <v>1710</v>
      </c>
      <c r="K186" s="3">
        <v>0</v>
      </c>
      <c r="L186" s="25">
        <f t="shared" si="2"/>
        <v>1710</v>
      </c>
      <c r="M186" s="3">
        <v>8500</v>
      </c>
      <c r="N186" s="3" t="s">
        <v>830</v>
      </c>
      <c r="O186" s="3" t="s">
        <v>831</v>
      </c>
    </row>
    <row r="187" spans="1:15" ht="96">
      <c r="A187" s="1">
        <v>184</v>
      </c>
      <c r="B187" s="3" t="s">
        <v>300</v>
      </c>
      <c r="C187" s="3" t="s">
        <v>832</v>
      </c>
      <c r="D187" s="3" t="s">
        <v>1034</v>
      </c>
      <c r="E187" s="3" t="s">
        <v>334</v>
      </c>
      <c r="F187" s="3" t="s">
        <v>502</v>
      </c>
      <c r="G187" s="3" t="s">
        <v>342</v>
      </c>
      <c r="H187" s="3" t="s">
        <v>19</v>
      </c>
      <c r="I187" s="3">
        <v>3</v>
      </c>
      <c r="J187" s="3">
        <v>5670</v>
      </c>
      <c r="K187" s="3">
        <v>0</v>
      </c>
      <c r="L187" s="25">
        <f t="shared" si="2"/>
        <v>5670</v>
      </c>
      <c r="M187" s="3">
        <v>27900</v>
      </c>
      <c r="N187" s="3" t="s">
        <v>833</v>
      </c>
      <c r="O187" s="3" t="s">
        <v>834</v>
      </c>
    </row>
    <row r="188" spans="1:15" ht="36">
      <c r="A188" s="1">
        <v>185</v>
      </c>
      <c r="B188" s="3" t="s">
        <v>767</v>
      </c>
      <c r="C188" s="3" t="s">
        <v>835</v>
      </c>
      <c r="D188" s="3" t="s">
        <v>1023</v>
      </c>
      <c r="E188" s="3" t="s">
        <v>452</v>
      </c>
      <c r="F188" s="3" t="s">
        <v>453</v>
      </c>
      <c r="G188" s="3" t="s">
        <v>383</v>
      </c>
      <c r="H188" s="3" t="s">
        <v>19</v>
      </c>
      <c r="I188" s="3">
        <v>1</v>
      </c>
      <c r="J188" s="3">
        <v>3600</v>
      </c>
      <c r="K188" s="3">
        <v>0</v>
      </c>
      <c r="L188" s="25">
        <f t="shared" si="2"/>
        <v>3600</v>
      </c>
      <c r="M188" s="3">
        <v>16600</v>
      </c>
      <c r="N188" s="3" t="s">
        <v>836</v>
      </c>
      <c r="O188" s="3" t="s">
        <v>837</v>
      </c>
    </row>
    <row r="189" spans="1:15" ht="36">
      <c r="A189" s="1">
        <v>186</v>
      </c>
      <c r="B189" s="3" t="s">
        <v>838</v>
      </c>
      <c r="C189" s="3" t="s">
        <v>839</v>
      </c>
      <c r="D189" s="3" t="s">
        <v>1035</v>
      </c>
      <c r="E189" s="3" t="s">
        <v>334</v>
      </c>
      <c r="F189" s="3" t="s">
        <v>526</v>
      </c>
      <c r="G189" s="3" t="s">
        <v>330</v>
      </c>
      <c r="H189" s="3" t="s">
        <v>19</v>
      </c>
      <c r="I189" s="3">
        <v>1</v>
      </c>
      <c r="J189" s="3">
        <v>1620</v>
      </c>
      <c r="K189" s="3">
        <v>0</v>
      </c>
      <c r="L189" s="25">
        <f t="shared" si="2"/>
        <v>1620</v>
      </c>
      <c r="M189" s="3">
        <v>8500</v>
      </c>
      <c r="N189" s="3" t="s">
        <v>840</v>
      </c>
      <c r="O189" s="3" t="s">
        <v>841</v>
      </c>
    </row>
    <row r="190" spans="1:15" ht="36">
      <c r="A190" s="1">
        <v>187</v>
      </c>
      <c r="B190" s="3" t="s">
        <v>767</v>
      </c>
      <c r="C190" s="3" t="s">
        <v>842</v>
      </c>
      <c r="D190" s="3" t="s">
        <v>1023</v>
      </c>
      <c r="E190" s="3" t="s">
        <v>110</v>
      </c>
      <c r="F190" s="3" t="s">
        <v>843</v>
      </c>
      <c r="G190" s="3" t="s">
        <v>330</v>
      </c>
      <c r="H190" s="3" t="s">
        <v>19</v>
      </c>
      <c r="I190" s="3">
        <v>1</v>
      </c>
      <c r="J190" s="3">
        <v>2250</v>
      </c>
      <c r="K190" s="3">
        <v>0</v>
      </c>
      <c r="L190" s="25">
        <f t="shared" si="2"/>
        <v>2250</v>
      </c>
      <c r="M190" s="3">
        <v>10000</v>
      </c>
      <c r="N190" s="3" t="s">
        <v>844</v>
      </c>
      <c r="O190" s="3" t="s">
        <v>845</v>
      </c>
    </row>
    <row r="191" spans="1:15" ht="60">
      <c r="A191" s="1">
        <v>188</v>
      </c>
      <c r="B191" s="3" t="s">
        <v>767</v>
      </c>
      <c r="C191" s="3" t="s">
        <v>846</v>
      </c>
      <c r="D191" s="3" t="s">
        <v>1023</v>
      </c>
      <c r="E191" s="3" t="s">
        <v>334</v>
      </c>
      <c r="F191" s="3" t="s">
        <v>847</v>
      </c>
      <c r="G191" s="3" t="s">
        <v>330</v>
      </c>
      <c r="H191" s="3" t="s">
        <v>19</v>
      </c>
      <c r="I191" s="3">
        <v>2</v>
      </c>
      <c r="J191" s="3">
        <v>4500</v>
      </c>
      <c r="K191" s="3">
        <v>0</v>
      </c>
      <c r="L191" s="25">
        <f t="shared" si="2"/>
        <v>4500</v>
      </c>
      <c r="M191" s="3">
        <v>20000</v>
      </c>
      <c r="N191" s="3" t="s">
        <v>848</v>
      </c>
      <c r="O191" s="3" t="s">
        <v>849</v>
      </c>
    </row>
    <row r="192" spans="1:15" ht="96">
      <c r="A192" s="1">
        <v>189</v>
      </c>
      <c r="B192" s="3" t="s">
        <v>767</v>
      </c>
      <c r="C192" s="3" t="s">
        <v>850</v>
      </c>
      <c r="D192" s="3" t="s">
        <v>1023</v>
      </c>
      <c r="E192" s="3" t="s">
        <v>334</v>
      </c>
      <c r="F192" s="3" t="s">
        <v>847</v>
      </c>
      <c r="G192" s="3" t="s">
        <v>330</v>
      </c>
      <c r="H192" s="3" t="s">
        <v>19</v>
      </c>
      <c r="I192" s="3">
        <v>3</v>
      </c>
      <c r="J192" s="3">
        <v>6750</v>
      </c>
      <c r="K192" s="3">
        <v>0</v>
      </c>
      <c r="L192" s="25">
        <f t="shared" si="2"/>
        <v>6750</v>
      </c>
      <c r="M192" s="3">
        <v>30000</v>
      </c>
      <c r="N192" s="3" t="s">
        <v>851</v>
      </c>
      <c r="O192" s="3" t="s">
        <v>852</v>
      </c>
    </row>
    <row r="193" spans="1:15" ht="36">
      <c r="A193" s="1">
        <v>190</v>
      </c>
      <c r="B193" s="3" t="s">
        <v>767</v>
      </c>
      <c r="C193" s="3" t="s">
        <v>853</v>
      </c>
      <c r="D193" s="3" t="s">
        <v>1023</v>
      </c>
      <c r="E193" s="3" t="s">
        <v>334</v>
      </c>
      <c r="F193" s="3" t="s">
        <v>352</v>
      </c>
      <c r="G193" s="3" t="s">
        <v>330</v>
      </c>
      <c r="H193" s="3" t="s">
        <v>19</v>
      </c>
      <c r="I193" s="3">
        <v>1</v>
      </c>
      <c r="J193" s="3">
        <v>1890</v>
      </c>
      <c r="K193" s="3">
        <v>0</v>
      </c>
      <c r="L193" s="25">
        <f t="shared" si="2"/>
        <v>1890</v>
      </c>
      <c r="M193" s="3">
        <v>8700</v>
      </c>
      <c r="N193" s="3" t="s">
        <v>854</v>
      </c>
      <c r="O193" s="3" t="s">
        <v>855</v>
      </c>
    </row>
    <row r="194" spans="1:15" ht="60">
      <c r="A194" s="1">
        <v>191</v>
      </c>
      <c r="B194" s="4" t="s">
        <v>856</v>
      </c>
      <c r="C194" s="4" t="s">
        <v>857</v>
      </c>
      <c r="D194" s="4" t="s">
        <v>858</v>
      </c>
      <c r="E194" s="4" t="s">
        <v>667</v>
      </c>
      <c r="F194" s="4" t="s">
        <v>859</v>
      </c>
      <c r="G194" s="4" t="s">
        <v>669</v>
      </c>
      <c r="H194" s="4" t="s">
        <v>670</v>
      </c>
      <c r="I194" s="4">
        <v>2</v>
      </c>
      <c r="J194" s="19">
        <v>60000</v>
      </c>
      <c r="K194" s="19">
        <v>0</v>
      </c>
      <c r="L194" s="25">
        <f t="shared" si="2"/>
        <v>60000</v>
      </c>
      <c r="M194" s="19">
        <v>250000</v>
      </c>
      <c r="N194" s="4" t="s">
        <v>860</v>
      </c>
      <c r="O194" s="4" t="s">
        <v>861</v>
      </c>
    </row>
    <row r="195" spans="1:15" ht="60">
      <c r="A195" s="1">
        <v>192</v>
      </c>
      <c r="B195" s="4" t="s">
        <v>862</v>
      </c>
      <c r="C195" s="4" t="s">
        <v>863</v>
      </c>
      <c r="D195" s="4" t="s">
        <v>858</v>
      </c>
      <c r="E195" s="4" t="s">
        <v>667</v>
      </c>
      <c r="F195" s="4" t="s">
        <v>859</v>
      </c>
      <c r="G195" s="4" t="s">
        <v>669</v>
      </c>
      <c r="H195" s="4" t="s">
        <v>670</v>
      </c>
      <c r="I195" s="4">
        <v>2</v>
      </c>
      <c r="J195" s="19">
        <v>60000</v>
      </c>
      <c r="K195" s="19">
        <v>0</v>
      </c>
      <c r="L195" s="25">
        <f t="shared" si="2"/>
        <v>60000</v>
      </c>
      <c r="M195" s="19">
        <v>250000</v>
      </c>
      <c r="N195" s="4" t="s">
        <v>864</v>
      </c>
      <c r="O195" s="4" t="s">
        <v>865</v>
      </c>
    </row>
    <row r="196" spans="1:15" ht="36">
      <c r="A196" s="1">
        <v>193</v>
      </c>
      <c r="B196" s="4" t="s">
        <v>866</v>
      </c>
      <c r="C196" s="4" t="s">
        <v>867</v>
      </c>
      <c r="D196" s="4" t="s">
        <v>868</v>
      </c>
      <c r="E196" s="4" t="s">
        <v>16</v>
      </c>
      <c r="F196" s="4" t="s">
        <v>377</v>
      </c>
      <c r="G196" s="4" t="s">
        <v>147</v>
      </c>
      <c r="H196" s="4" t="s">
        <v>148</v>
      </c>
      <c r="I196" s="4">
        <v>1</v>
      </c>
      <c r="J196" s="19">
        <v>10800</v>
      </c>
      <c r="K196" s="19">
        <v>0</v>
      </c>
      <c r="L196" s="25">
        <f t="shared" si="2"/>
        <v>10800</v>
      </c>
      <c r="M196" s="19">
        <v>40500</v>
      </c>
      <c r="N196" s="4" t="s">
        <v>869</v>
      </c>
      <c r="O196" s="4" t="s">
        <v>870</v>
      </c>
    </row>
    <row r="197" spans="1:15" ht="36">
      <c r="A197" s="1">
        <v>194</v>
      </c>
      <c r="B197" s="4" t="s">
        <v>866</v>
      </c>
      <c r="C197" s="4" t="s">
        <v>871</v>
      </c>
      <c r="D197" s="4" t="s">
        <v>868</v>
      </c>
      <c r="E197" s="4" t="s">
        <v>110</v>
      </c>
      <c r="F197" s="4" t="s">
        <v>872</v>
      </c>
      <c r="G197" s="4" t="s">
        <v>147</v>
      </c>
      <c r="H197" s="4" t="s">
        <v>148</v>
      </c>
      <c r="I197" s="4">
        <v>1</v>
      </c>
      <c r="J197" s="19">
        <v>1170</v>
      </c>
      <c r="K197" s="19">
        <v>0</v>
      </c>
      <c r="L197" s="25">
        <f t="shared" ref="L197:L223" si="3">J197+K197</f>
        <v>1170</v>
      </c>
      <c r="M197" s="19">
        <v>4500</v>
      </c>
      <c r="N197" s="4" t="s">
        <v>873</v>
      </c>
      <c r="O197" s="4" t="s">
        <v>874</v>
      </c>
    </row>
    <row r="198" spans="1:15" ht="48">
      <c r="A198" s="1">
        <v>195</v>
      </c>
      <c r="B198" s="4" t="s">
        <v>777</v>
      </c>
      <c r="C198" s="4" t="s">
        <v>875</v>
      </c>
      <c r="D198" s="4" t="s">
        <v>876</v>
      </c>
      <c r="E198" s="4" t="s">
        <v>145</v>
      </c>
      <c r="F198" s="4" t="s">
        <v>877</v>
      </c>
      <c r="G198" s="4" t="s">
        <v>878</v>
      </c>
      <c r="H198" s="4" t="s">
        <v>51</v>
      </c>
      <c r="I198" s="4">
        <v>1</v>
      </c>
      <c r="J198" s="19">
        <v>29340</v>
      </c>
      <c r="K198" s="19">
        <v>0</v>
      </c>
      <c r="L198" s="25">
        <f t="shared" si="3"/>
        <v>29340</v>
      </c>
      <c r="M198" s="19">
        <v>200000</v>
      </c>
      <c r="N198" s="4" t="s">
        <v>879</v>
      </c>
      <c r="O198" s="4" t="s">
        <v>880</v>
      </c>
    </row>
    <row r="199" spans="1:15" ht="48">
      <c r="A199" s="1">
        <v>196</v>
      </c>
      <c r="B199" s="4" t="s">
        <v>777</v>
      </c>
      <c r="C199" s="4" t="s">
        <v>881</v>
      </c>
      <c r="D199" s="4" t="s">
        <v>876</v>
      </c>
      <c r="E199" s="4" t="s">
        <v>145</v>
      </c>
      <c r="F199" s="4" t="s">
        <v>877</v>
      </c>
      <c r="G199" s="4" t="s">
        <v>878</v>
      </c>
      <c r="H199" s="4" t="s">
        <v>51</v>
      </c>
      <c r="I199" s="4">
        <v>1</v>
      </c>
      <c r="J199" s="19">
        <v>29340</v>
      </c>
      <c r="K199" s="19">
        <v>0</v>
      </c>
      <c r="L199" s="25">
        <f t="shared" si="3"/>
        <v>29340</v>
      </c>
      <c r="M199" s="19">
        <v>200000</v>
      </c>
      <c r="N199" s="4" t="s">
        <v>882</v>
      </c>
      <c r="O199" s="4" t="s">
        <v>883</v>
      </c>
    </row>
    <row r="200" spans="1:15" ht="36">
      <c r="A200" s="1">
        <v>197</v>
      </c>
      <c r="B200" s="4" t="s">
        <v>884</v>
      </c>
      <c r="C200" s="4" t="s">
        <v>885</v>
      </c>
      <c r="D200" s="4" t="s">
        <v>1036</v>
      </c>
      <c r="E200" s="4" t="s">
        <v>886</v>
      </c>
      <c r="F200" s="4" t="s">
        <v>887</v>
      </c>
      <c r="G200" s="4" t="s">
        <v>888</v>
      </c>
      <c r="H200" s="4" t="s">
        <v>888</v>
      </c>
      <c r="I200" s="4">
        <v>1</v>
      </c>
      <c r="J200" s="19">
        <v>35000</v>
      </c>
      <c r="K200" s="19">
        <v>0</v>
      </c>
      <c r="L200" s="25">
        <f t="shared" si="3"/>
        <v>35000</v>
      </c>
      <c r="M200" s="19">
        <v>268000</v>
      </c>
      <c r="N200" s="4" t="s">
        <v>889</v>
      </c>
      <c r="O200" s="4" t="s">
        <v>890</v>
      </c>
    </row>
    <row r="201" spans="1:15" ht="36">
      <c r="A201" s="1">
        <v>198</v>
      </c>
      <c r="B201" s="4" t="s">
        <v>891</v>
      </c>
      <c r="C201" s="4" t="s">
        <v>892</v>
      </c>
      <c r="D201" s="4" t="s">
        <v>1036</v>
      </c>
      <c r="E201" s="4" t="s">
        <v>886</v>
      </c>
      <c r="F201" s="4" t="s">
        <v>893</v>
      </c>
      <c r="G201" s="4" t="s">
        <v>888</v>
      </c>
      <c r="H201" s="4" t="s">
        <v>888</v>
      </c>
      <c r="I201" s="4">
        <v>1</v>
      </c>
      <c r="J201" s="19">
        <v>35000</v>
      </c>
      <c r="K201" s="19">
        <v>0</v>
      </c>
      <c r="L201" s="25">
        <f t="shared" si="3"/>
        <v>35000</v>
      </c>
      <c r="M201" s="19">
        <v>260000</v>
      </c>
      <c r="N201" s="4" t="s">
        <v>894</v>
      </c>
      <c r="O201" s="4" t="s">
        <v>895</v>
      </c>
    </row>
    <row r="202" spans="1:15" ht="36">
      <c r="A202" s="1">
        <v>199</v>
      </c>
      <c r="B202" s="4" t="s">
        <v>896</v>
      </c>
      <c r="C202" s="4" t="s">
        <v>897</v>
      </c>
      <c r="D202" s="4" t="s">
        <v>898</v>
      </c>
      <c r="E202" s="4" t="s">
        <v>16</v>
      </c>
      <c r="F202" s="4" t="s">
        <v>80</v>
      </c>
      <c r="G202" s="4" t="s">
        <v>18</v>
      </c>
      <c r="H202" s="4" t="s">
        <v>19</v>
      </c>
      <c r="I202" s="4">
        <v>1</v>
      </c>
      <c r="J202" s="19">
        <v>26820</v>
      </c>
      <c r="K202" s="19">
        <v>0</v>
      </c>
      <c r="L202" s="25">
        <f t="shared" si="3"/>
        <v>26820</v>
      </c>
      <c r="M202" s="19">
        <v>93000</v>
      </c>
      <c r="N202" s="4" t="s">
        <v>899</v>
      </c>
      <c r="O202" s="4" t="s">
        <v>900</v>
      </c>
    </row>
    <row r="203" spans="1:15" ht="36">
      <c r="A203" s="1">
        <v>200</v>
      </c>
      <c r="B203" s="4" t="s">
        <v>901</v>
      </c>
      <c r="C203" s="4" t="s">
        <v>902</v>
      </c>
      <c r="D203" s="4" t="s">
        <v>903</v>
      </c>
      <c r="E203" s="4" t="s">
        <v>110</v>
      </c>
      <c r="F203" s="4" t="s">
        <v>904</v>
      </c>
      <c r="G203" s="4" t="s">
        <v>905</v>
      </c>
      <c r="H203" s="4" t="s">
        <v>1037</v>
      </c>
      <c r="I203" s="4">
        <v>1</v>
      </c>
      <c r="J203" s="19">
        <v>1710</v>
      </c>
      <c r="K203" s="19">
        <v>0</v>
      </c>
      <c r="L203" s="25">
        <f t="shared" si="3"/>
        <v>1710</v>
      </c>
      <c r="M203" s="19">
        <v>5200</v>
      </c>
      <c r="N203" s="4" t="s">
        <v>906</v>
      </c>
      <c r="O203" s="4" t="s">
        <v>907</v>
      </c>
    </row>
    <row r="204" spans="1:15" ht="36">
      <c r="A204" s="1">
        <v>201</v>
      </c>
      <c r="B204" s="4" t="s">
        <v>908</v>
      </c>
      <c r="C204" s="4" t="s">
        <v>909</v>
      </c>
      <c r="D204" s="4" t="s">
        <v>910</v>
      </c>
      <c r="E204" s="4" t="s">
        <v>110</v>
      </c>
      <c r="F204" s="4" t="s">
        <v>911</v>
      </c>
      <c r="G204" s="4" t="s">
        <v>330</v>
      </c>
      <c r="H204" s="4" t="s">
        <v>19</v>
      </c>
      <c r="I204" s="4">
        <v>1</v>
      </c>
      <c r="J204" s="19">
        <v>1170</v>
      </c>
      <c r="K204" s="19">
        <v>0</v>
      </c>
      <c r="L204" s="25">
        <f t="shared" si="3"/>
        <v>1170</v>
      </c>
      <c r="M204" s="19">
        <v>6800</v>
      </c>
      <c r="N204" s="4" t="s">
        <v>912</v>
      </c>
      <c r="O204" s="4" t="s">
        <v>913</v>
      </c>
    </row>
    <row r="205" spans="1:15" ht="36">
      <c r="A205" s="1">
        <v>202</v>
      </c>
      <c r="B205" s="4" t="s">
        <v>284</v>
      </c>
      <c r="C205" s="4" t="s">
        <v>914</v>
      </c>
      <c r="D205" s="4" t="s">
        <v>915</v>
      </c>
      <c r="E205" s="4" t="s">
        <v>110</v>
      </c>
      <c r="F205" s="4" t="s">
        <v>493</v>
      </c>
      <c r="G205" s="4" t="s">
        <v>383</v>
      </c>
      <c r="H205" s="4" t="s">
        <v>690</v>
      </c>
      <c r="I205" s="4">
        <v>1</v>
      </c>
      <c r="J205" s="19">
        <v>1710</v>
      </c>
      <c r="K205" s="19">
        <v>0</v>
      </c>
      <c r="L205" s="25">
        <f t="shared" si="3"/>
        <v>1710</v>
      </c>
      <c r="M205" s="19">
        <v>7300</v>
      </c>
      <c r="N205" s="4" t="s">
        <v>916</v>
      </c>
      <c r="O205" s="4" t="s">
        <v>917</v>
      </c>
    </row>
    <row r="206" spans="1:15" ht="48">
      <c r="A206" s="1">
        <v>203</v>
      </c>
      <c r="B206" s="4" t="s">
        <v>918</v>
      </c>
      <c r="C206" s="4" t="s">
        <v>919</v>
      </c>
      <c r="D206" s="4" t="s">
        <v>920</v>
      </c>
      <c r="E206" s="4" t="s">
        <v>921</v>
      </c>
      <c r="F206" s="4" t="s">
        <v>922</v>
      </c>
      <c r="G206" s="4" t="s">
        <v>923</v>
      </c>
      <c r="H206" s="4" t="s">
        <v>923</v>
      </c>
      <c r="I206" s="4">
        <v>1</v>
      </c>
      <c r="J206" s="19">
        <v>11700</v>
      </c>
      <c r="K206" s="19">
        <v>0</v>
      </c>
      <c r="L206" s="25">
        <f t="shared" si="3"/>
        <v>11700</v>
      </c>
      <c r="M206" s="19">
        <v>45000</v>
      </c>
      <c r="N206" s="4" t="s">
        <v>924</v>
      </c>
      <c r="O206" s="4" t="s">
        <v>925</v>
      </c>
    </row>
    <row r="207" spans="1:15" ht="48">
      <c r="A207" s="1">
        <v>204</v>
      </c>
      <c r="B207" s="4" t="s">
        <v>918</v>
      </c>
      <c r="C207" s="4" t="s">
        <v>926</v>
      </c>
      <c r="D207" s="4" t="s">
        <v>927</v>
      </c>
      <c r="E207" s="4" t="s">
        <v>921</v>
      </c>
      <c r="F207" s="4" t="s">
        <v>922</v>
      </c>
      <c r="G207" s="4" t="s">
        <v>923</v>
      </c>
      <c r="H207" s="4" t="s">
        <v>923</v>
      </c>
      <c r="I207" s="4">
        <v>1</v>
      </c>
      <c r="J207" s="19">
        <v>11700</v>
      </c>
      <c r="K207" s="19">
        <v>0</v>
      </c>
      <c r="L207" s="25">
        <f t="shared" si="3"/>
        <v>11700</v>
      </c>
      <c r="M207" s="19">
        <v>45000</v>
      </c>
      <c r="N207" s="4" t="s">
        <v>928</v>
      </c>
      <c r="O207" s="4" t="s">
        <v>929</v>
      </c>
    </row>
    <row r="208" spans="1:15" ht="48">
      <c r="A208" s="1">
        <v>205</v>
      </c>
      <c r="B208" s="4" t="s">
        <v>930</v>
      </c>
      <c r="C208" s="4" t="s">
        <v>931</v>
      </c>
      <c r="D208" s="4" t="s">
        <v>932</v>
      </c>
      <c r="E208" s="4" t="s">
        <v>921</v>
      </c>
      <c r="F208" s="4" t="s">
        <v>933</v>
      </c>
      <c r="G208" s="4" t="s">
        <v>923</v>
      </c>
      <c r="H208" s="4" t="s">
        <v>934</v>
      </c>
      <c r="I208" s="4">
        <v>1</v>
      </c>
      <c r="J208" s="19">
        <v>11500</v>
      </c>
      <c r="K208" s="19">
        <v>0</v>
      </c>
      <c r="L208" s="25">
        <f t="shared" si="3"/>
        <v>11500</v>
      </c>
      <c r="M208" s="19">
        <v>33000</v>
      </c>
      <c r="N208" s="4" t="s">
        <v>935</v>
      </c>
      <c r="O208" s="4" t="s">
        <v>936</v>
      </c>
    </row>
    <row r="209" spans="1:15" ht="36">
      <c r="A209" s="1">
        <v>206</v>
      </c>
      <c r="B209" s="4" t="s">
        <v>673</v>
      </c>
      <c r="C209" s="4" t="s">
        <v>937</v>
      </c>
      <c r="D209" s="4" t="s">
        <v>938</v>
      </c>
      <c r="E209" s="4" t="s">
        <v>110</v>
      </c>
      <c r="F209" s="4" t="s">
        <v>512</v>
      </c>
      <c r="G209" s="4" t="s">
        <v>330</v>
      </c>
      <c r="H209" s="4" t="s">
        <v>19</v>
      </c>
      <c r="I209" s="4">
        <v>1</v>
      </c>
      <c r="J209" s="19">
        <v>1710</v>
      </c>
      <c r="K209" s="19">
        <v>0</v>
      </c>
      <c r="L209" s="25">
        <f t="shared" si="3"/>
        <v>1710</v>
      </c>
      <c r="M209" s="19">
        <v>8000</v>
      </c>
      <c r="N209" s="4" t="s">
        <v>939</v>
      </c>
      <c r="O209" s="4" t="s">
        <v>940</v>
      </c>
    </row>
    <row r="210" spans="1:15" ht="36">
      <c r="A210" s="1">
        <v>207</v>
      </c>
      <c r="B210" s="4" t="s">
        <v>941</v>
      </c>
      <c r="C210" s="4" t="s">
        <v>942</v>
      </c>
      <c r="D210" s="4" t="s">
        <v>943</v>
      </c>
      <c r="E210" s="4" t="s">
        <v>334</v>
      </c>
      <c r="F210" s="4" t="s">
        <v>457</v>
      </c>
      <c r="G210" s="4" t="s">
        <v>458</v>
      </c>
      <c r="H210" s="4" t="s">
        <v>120</v>
      </c>
      <c r="I210" s="4">
        <v>1</v>
      </c>
      <c r="J210" s="19">
        <v>1620</v>
      </c>
      <c r="K210" s="19">
        <v>0</v>
      </c>
      <c r="L210" s="25">
        <f t="shared" si="3"/>
        <v>1620</v>
      </c>
      <c r="M210" s="19">
        <v>8200</v>
      </c>
      <c r="N210" s="4" t="s">
        <v>944</v>
      </c>
      <c r="O210" s="4" t="s">
        <v>945</v>
      </c>
    </row>
    <row r="211" spans="1:15" ht="48">
      <c r="A211" s="1">
        <v>208</v>
      </c>
      <c r="B211" s="4" t="s">
        <v>408</v>
      </c>
      <c r="C211" s="4" t="s">
        <v>946</v>
      </c>
      <c r="D211" s="4" t="s">
        <v>947</v>
      </c>
      <c r="E211" s="4" t="s">
        <v>16</v>
      </c>
      <c r="F211" s="4" t="s">
        <v>192</v>
      </c>
      <c r="G211" s="4" t="s">
        <v>18</v>
      </c>
      <c r="H211" s="4" t="s">
        <v>19</v>
      </c>
      <c r="I211" s="4">
        <v>1</v>
      </c>
      <c r="J211" s="19">
        <v>26820</v>
      </c>
      <c r="K211" s="19">
        <v>0</v>
      </c>
      <c r="L211" s="25">
        <f t="shared" si="3"/>
        <v>26820</v>
      </c>
      <c r="M211" s="19">
        <v>101600</v>
      </c>
      <c r="N211" s="4" t="s">
        <v>948</v>
      </c>
      <c r="O211" s="4" t="s">
        <v>949</v>
      </c>
    </row>
    <row r="212" spans="1:15" ht="36">
      <c r="A212" s="1">
        <v>209</v>
      </c>
      <c r="B212" s="4" t="s">
        <v>950</v>
      </c>
      <c r="C212" s="4" t="s">
        <v>951</v>
      </c>
      <c r="D212" s="4" t="s">
        <v>952</v>
      </c>
      <c r="E212" s="4" t="s">
        <v>16</v>
      </c>
      <c r="F212" s="4" t="s">
        <v>68</v>
      </c>
      <c r="G212" s="4" t="s">
        <v>18</v>
      </c>
      <c r="H212" s="4" t="s">
        <v>19</v>
      </c>
      <c r="I212" s="4">
        <v>1</v>
      </c>
      <c r="J212" s="19">
        <v>36270</v>
      </c>
      <c r="K212" s="19">
        <v>0</v>
      </c>
      <c r="L212" s="25">
        <f t="shared" si="3"/>
        <v>36270</v>
      </c>
      <c r="M212" s="19">
        <v>126000</v>
      </c>
      <c r="N212" s="4" t="s">
        <v>953</v>
      </c>
      <c r="O212" s="4" t="s">
        <v>954</v>
      </c>
    </row>
    <row r="213" spans="1:15" ht="36">
      <c r="A213" s="1">
        <v>210</v>
      </c>
      <c r="B213" s="4" t="s">
        <v>950</v>
      </c>
      <c r="C213" s="4" t="s">
        <v>955</v>
      </c>
      <c r="D213" s="4" t="s">
        <v>952</v>
      </c>
      <c r="E213" s="4" t="s">
        <v>110</v>
      </c>
      <c r="F213" s="4" t="s">
        <v>512</v>
      </c>
      <c r="G213" s="4" t="s">
        <v>330</v>
      </c>
      <c r="H213" s="4" t="s">
        <v>19</v>
      </c>
      <c r="I213" s="4">
        <v>1</v>
      </c>
      <c r="J213" s="19">
        <v>1710</v>
      </c>
      <c r="K213" s="19">
        <v>0</v>
      </c>
      <c r="L213" s="25">
        <f t="shared" si="3"/>
        <v>1710</v>
      </c>
      <c r="M213" s="19">
        <v>8000</v>
      </c>
      <c r="N213" s="4" t="s">
        <v>956</v>
      </c>
      <c r="O213" s="4" t="s">
        <v>957</v>
      </c>
    </row>
    <row r="214" spans="1:15" ht="36">
      <c r="A214" s="1">
        <v>211</v>
      </c>
      <c r="B214" s="4" t="s">
        <v>374</v>
      </c>
      <c r="C214" s="4" t="s">
        <v>958</v>
      </c>
      <c r="D214" s="4" t="s">
        <v>376</v>
      </c>
      <c r="E214" s="4" t="s">
        <v>110</v>
      </c>
      <c r="F214" s="4" t="s">
        <v>872</v>
      </c>
      <c r="G214" s="4" t="s">
        <v>147</v>
      </c>
      <c r="H214" s="4" t="s">
        <v>148</v>
      </c>
      <c r="I214" s="4">
        <v>1</v>
      </c>
      <c r="J214" s="19">
        <v>1170</v>
      </c>
      <c r="K214" s="19">
        <v>0</v>
      </c>
      <c r="L214" s="25">
        <f t="shared" si="3"/>
        <v>1170</v>
      </c>
      <c r="M214" s="19">
        <v>5000</v>
      </c>
      <c r="N214" s="4" t="s">
        <v>959</v>
      </c>
      <c r="O214" s="4" t="s">
        <v>960</v>
      </c>
    </row>
    <row r="215" spans="1:15" ht="36">
      <c r="A215" s="1">
        <v>212</v>
      </c>
      <c r="B215" s="4" t="s">
        <v>961</v>
      </c>
      <c r="C215" s="4" t="s">
        <v>962</v>
      </c>
      <c r="D215" s="4" t="s">
        <v>368</v>
      </c>
      <c r="E215" s="4" t="s">
        <v>16</v>
      </c>
      <c r="F215" s="4" t="s">
        <v>68</v>
      </c>
      <c r="G215" s="4" t="s">
        <v>18</v>
      </c>
      <c r="H215" s="4" t="s">
        <v>19</v>
      </c>
      <c r="I215" s="4">
        <v>1</v>
      </c>
      <c r="J215" s="19">
        <v>36270</v>
      </c>
      <c r="K215" s="19">
        <v>0</v>
      </c>
      <c r="L215" s="25">
        <f t="shared" si="3"/>
        <v>36270</v>
      </c>
      <c r="M215" s="19">
        <v>126000</v>
      </c>
      <c r="N215" s="4" t="s">
        <v>963</v>
      </c>
      <c r="O215" s="4" t="s">
        <v>964</v>
      </c>
    </row>
    <row r="216" spans="1:15" ht="36">
      <c r="A216" s="1">
        <v>213</v>
      </c>
      <c r="B216" s="4" t="s">
        <v>961</v>
      </c>
      <c r="C216" s="4" t="s">
        <v>965</v>
      </c>
      <c r="D216" s="4" t="s">
        <v>368</v>
      </c>
      <c r="E216" s="4" t="s">
        <v>110</v>
      </c>
      <c r="F216" s="4" t="s">
        <v>512</v>
      </c>
      <c r="G216" s="4" t="s">
        <v>330</v>
      </c>
      <c r="H216" s="4" t="s">
        <v>19</v>
      </c>
      <c r="I216" s="4">
        <v>1</v>
      </c>
      <c r="J216" s="19">
        <v>1710</v>
      </c>
      <c r="K216" s="19">
        <v>0</v>
      </c>
      <c r="L216" s="25">
        <f t="shared" si="3"/>
        <v>1710</v>
      </c>
      <c r="M216" s="19">
        <v>8000</v>
      </c>
      <c r="N216" s="4" t="s">
        <v>966</v>
      </c>
      <c r="O216" s="4" t="s">
        <v>967</v>
      </c>
    </row>
    <row r="217" spans="1:15" ht="36">
      <c r="A217" s="1">
        <v>214</v>
      </c>
      <c r="B217" s="4" t="s">
        <v>968</v>
      </c>
      <c r="C217" s="4" t="s">
        <v>969</v>
      </c>
      <c r="D217" s="4" t="s">
        <v>970</v>
      </c>
      <c r="E217" s="4" t="s">
        <v>667</v>
      </c>
      <c r="F217" s="4" t="s">
        <v>859</v>
      </c>
      <c r="G217" s="4" t="s">
        <v>669</v>
      </c>
      <c r="H217" s="4" t="s">
        <v>670</v>
      </c>
      <c r="I217" s="4">
        <v>1</v>
      </c>
      <c r="J217" s="19">
        <v>30000</v>
      </c>
      <c r="K217" s="19">
        <v>0</v>
      </c>
      <c r="L217" s="25">
        <f t="shared" si="3"/>
        <v>30000</v>
      </c>
      <c r="M217" s="19">
        <v>170000</v>
      </c>
      <c r="N217" s="4" t="s">
        <v>971</v>
      </c>
      <c r="O217" s="4" t="s">
        <v>972</v>
      </c>
    </row>
    <row r="218" spans="1:15" ht="48">
      <c r="A218" s="1">
        <v>215</v>
      </c>
      <c r="B218" s="4" t="s">
        <v>973</v>
      </c>
      <c r="C218" s="4" t="s">
        <v>974</v>
      </c>
      <c r="D218" s="4" t="s">
        <v>975</v>
      </c>
      <c r="E218" s="4" t="s">
        <v>976</v>
      </c>
      <c r="F218" s="4" t="s">
        <v>977</v>
      </c>
      <c r="G218" s="4" t="s">
        <v>18</v>
      </c>
      <c r="H218" s="4" t="s">
        <v>19</v>
      </c>
      <c r="I218" s="4">
        <v>1</v>
      </c>
      <c r="J218" s="19">
        <v>90000</v>
      </c>
      <c r="K218" s="19">
        <v>0</v>
      </c>
      <c r="L218" s="25">
        <f t="shared" si="3"/>
        <v>90000</v>
      </c>
      <c r="M218" s="19">
        <v>199000</v>
      </c>
      <c r="N218" s="4" t="s">
        <v>978</v>
      </c>
      <c r="O218" s="4" t="s">
        <v>979</v>
      </c>
    </row>
    <row r="219" spans="1:15" ht="36">
      <c r="A219" s="1">
        <v>216</v>
      </c>
      <c r="B219" s="5" t="s">
        <v>980</v>
      </c>
      <c r="C219" s="5" t="s">
        <v>981</v>
      </c>
      <c r="D219" s="6" t="s">
        <v>986</v>
      </c>
      <c r="E219" s="6" t="s">
        <v>110</v>
      </c>
      <c r="F219" s="7" t="s">
        <v>987</v>
      </c>
      <c r="G219" s="7" t="s">
        <v>147</v>
      </c>
      <c r="H219" s="7" t="s">
        <v>148</v>
      </c>
      <c r="I219" s="11">
        <v>1</v>
      </c>
      <c r="J219" s="12">
        <v>1170</v>
      </c>
      <c r="K219" s="13">
        <v>0</v>
      </c>
      <c r="L219" s="25">
        <f t="shared" si="3"/>
        <v>1170</v>
      </c>
      <c r="M219" s="21">
        <v>5300</v>
      </c>
      <c r="N219" s="8" t="s">
        <v>991</v>
      </c>
      <c r="O219" s="8" t="s">
        <v>992</v>
      </c>
    </row>
    <row r="220" spans="1:15" ht="36">
      <c r="A220" s="1">
        <v>217</v>
      </c>
      <c r="B220" s="5" t="s">
        <v>980</v>
      </c>
      <c r="C220" s="5" t="s">
        <v>982</v>
      </c>
      <c r="D220" s="6" t="s">
        <v>986</v>
      </c>
      <c r="E220" s="6" t="s">
        <v>16</v>
      </c>
      <c r="F220" s="7" t="s">
        <v>988</v>
      </c>
      <c r="G220" s="7" t="s">
        <v>989</v>
      </c>
      <c r="H220" s="7" t="s">
        <v>148</v>
      </c>
      <c r="I220" s="11">
        <v>1</v>
      </c>
      <c r="J220" s="12">
        <v>11370</v>
      </c>
      <c r="K220" s="13">
        <v>0</v>
      </c>
      <c r="L220" s="25">
        <f t="shared" si="3"/>
        <v>11370</v>
      </c>
      <c r="M220" s="21">
        <v>46700</v>
      </c>
      <c r="N220" s="8" t="s">
        <v>993</v>
      </c>
      <c r="O220" s="8" t="s">
        <v>994</v>
      </c>
    </row>
    <row r="221" spans="1:15" ht="36">
      <c r="A221" s="1">
        <v>218</v>
      </c>
      <c r="B221" s="5" t="s">
        <v>983</v>
      </c>
      <c r="C221" s="5" t="s">
        <v>984</v>
      </c>
      <c r="D221" s="6" t="s">
        <v>1003</v>
      </c>
      <c r="E221" s="6" t="s">
        <v>16</v>
      </c>
      <c r="F221" s="7" t="s">
        <v>80</v>
      </c>
      <c r="G221" s="7" t="s">
        <v>18</v>
      </c>
      <c r="H221" s="10" t="s">
        <v>990</v>
      </c>
      <c r="I221" s="11">
        <v>1</v>
      </c>
      <c r="J221" s="12">
        <v>26820</v>
      </c>
      <c r="K221" s="13">
        <v>0</v>
      </c>
      <c r="L221" s="25">
        <f t="shared" si="3"/>
        <v>26820</v>
      </c>
      <c r="M221" s="21">
        <v>93000</v>
      </c>
      <c r="N221" s="8" t="s">
        <v>995</v>
      </c>
      <c r="O221" s="8" t="s">
        <v>996</v>
      </c>
    </row>
    <row r="222" spans="1:15" ht="37.5" customHeight="1">
      <c r="A222" s="1">
        <v>219</v>
      </c>
      <c r="B222" s="5" t="s">
        <v>983</v>
      </c>
      <c r="C222" s="5" t="s">
        <v>985</v>
      </c>
      <c r="D222" s="6" t="s">
        <v>1003</v>
      </c>
      <c r="E222" s="6" t="s">
        <v>110</v>
      </c>
      <c r="F222" s="7" t="s">
        <v>111</v>
      </c>
      <c r="G222" s="7" t="s">
        <v>18</v>
      </c>
      <c r="H222" s="10" t="s">
        <v>990</v>
      </c>
      <c r="I222" s="11">
        <v>1</v>
      </c>
      <c r="J222" s="12">
        <v>1710</v>
      </c>
      <c r="K222" s="13">
        <v>0</v>
      </c>
      <c r="L222" s="25">
        <f t="shared" si="3"/>
        <v>1710</v>
      </c>
      <c r="M222" s="21">
        <v>8500</v>
      </c>
      <c r="N222" s="8" t="s">
        <v>997</v>
      </c>
      <c r="O222" s="8" t="s">
        <v>998</v>
      </c>
    </row>
    <row r="223" spans="1:15" ht="48">
      <c r="A223" s="1">
        <v>220</v>
      </c>
      <c r="B223" s="9" t="s">
        <v>999</v>
      </c>
      <c r="C223" s="9" t="s">
        <v>1000</v>
      </c>
      <c r="D223" s="15" t="s">
        <v>1004</v>
      </c>
      <c r="E223" s="9" t="s">
        <v>921</v>
      </c>
      <c r="F223" s="9" t="s">
        <v>933</v>
      </c>
      <c r="G223" s="9" t="s">
        <v>923</v>
      </c>
      <c r="H223" s="9" t="s">
        <v>923</v>
      </c>
      <c r="I223" s="9">
        <v>1</v>
      </c>
      <c r="J223" s="9">
        <v>18800</v>
      </c>
      <c r="K223" s="13">
        <v>0</v>
      </c>
      <c r="L223" s="25">
        <f t="shared" si="3"/>
        <v>18800</v>
      </c>
      <c r="M223" s="9">
        <v>59900</v>
      </c>
      <c r="N223" s="14" t="s">
        <v>1001</v>
      </c>
      <c r="O223" s="14" t="s">
        <v>1002</v>
      </c>
    </row>
    <row r="224" spans="1:15" ht="34.5" customHeight="1">
      <c r="A224" s="20" t="s">
        <v>1005</v>
      </c>
      <c r="B224" s="20"/>
      <c r="C224" s="20"/>
      <c r="D224" s="20"/>
      <c r="E224" s="20"/>
      <c r="F224" s="20"/>
      <c r="G224" s="20"/>
      <c r="H224" s="20"/>
      <c r="I224" s="20">
        <f>SUM(I4:I223)</f>
        <v>272</v>
      </c>
      <c r="J224" s="20">
        <f>SUM(J4:J223)</f>
        <v>3506670</v>
      </c>
      <c r="K224" s="20">
        <f>SUM(K4:K223)</f>
        <v>1420000</v>
      </c>
      <c r="L224" s="26">
        <f>SUM(L4:L223)</f>
        <v>4926670</v>
      </c>
      <c r="M224" s="20">
        <f>SUM(M4:M223)</f>
        <v>14716380</v>
      </c>
      <c r="N224" s="20"/>
      <c r="O224" s="20"/>
    </row>
  </sheetData>
  <mergeCells count="2">
    <mergeCell ref="A1:O1"/>
    <mergeCell ref="A2:E2"/>
  </mergeCells>
  <phoneticPr fontId="6" type="noConversion"/>
  <pageMargins left="0.34" right="0.27" top="0.74803149606299213" bottom="0.4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2018-07-24T03:12:34Z</cp:lastPrinted>
  <dcterms:created xsi:type="dcterms:W3CDTF">2018-07-24T02:38:14Z</dcterms:created>
  <dcterms:modified xsi:type="dcterms:W3CDTF">2018-07-24T03:31:24Z</dcterms:modified>
</cp:coreProperties>
</file>