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<sst xmlns="http://schemas.openxmlformats.org/spreadsheetml/2006/main" count="889" uniqueCount="275">
  <si>
    <t>2022年度马尔康市享受农机购置与应用补贴的购机者信息表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</si>
  <si>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</si>
  <si>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</si>
  <si>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</si>
  <si>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</si>
  <si>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</si>
  <si>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</si>
  <si>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</si>
  <si>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</si>
  <si>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</si>
  <si>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</si>
  <si>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</si>
  <si>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</si>
  <si>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</si>
  <si>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</si>
  <si>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单台市补贴（元）</t>
  </si>
  <si>
    <t>单台中央补贴（元）</t>
  </si>
  <si>
    <t>总补贴额（元）</t>
  </si>
  <si>
    <t>5132290122000001</t>
  </si>
  <si>
    <t>梭磨乡</t>
  </si>
  <si>
    <t>色尔米村</t>
  </si>
  <si>
    <t>石高让</t>
  </si>
  <si>
    <t>铡草机</t>
  </si>
  <si>
    <t>云南精驰农机有限公司</t>
  </si>
  <si>
    <t>9ZT-4.0</t>
  </si>
  <si>
    <t>成都海艳达贸易有限公司</t>
  </si>
  <si>
    <t>1</t>
  </si>
  <si>
    <t>5132290122000002</t>
  </si>
  <si>
    <t>砍竹村</t>
  </si>
  <si>
    <t>劳让</t>
  </si>
  <si>
    <t>西安创锐特农业科技有限公司</t>
  </si>
  <si>
    <t>9ZT-3.5C</t>
  </si>
  <si>
    <t>成都禹农农业科技有限公司</t>
  </si>
  <si>
    <t>5132290122000003</t>
  </si>
  <si>
    <t>确布让</t>
  </si>
  <si>
    <t>5132290122000004</t>
  </si>
  <si>
    <t>古尔沟村</t>
  </si>
  <si>
    <t>阿沙</t>
  </si>
  <si>
    <t>5132290122000005</t>
  </si>
  <si>
    <t>兰木卡木错</t>
  </si>
  <si>
    <t>5132290122000006</t>
  </si>
  <si>
    <t>王青</t>
  </si>
  <si>
    <t>5132290122000007</t>
  </si>
  <si>
    <t>格西四甲</t>
  </si>
  <si>
    <t>旋耕机</t>
  </si>
  <si>
    <t>河北圣和农业机械有限公司</t>
  </si>
  <si>
    <t>1GQN-170Z</t>
  </si>
  <si>
    <t>5132290122000008</t>
  </si>
  <si>
    <t>轮式拖拉机</t>
  </si>
  <si>
    <t>泰安泰山国泰拖拉机制造有限公司</t>
  </si>
  <si>
    <t>GT704-8</t>
  </si>
  <si>
    <t>5132290122000009</t>
  </si>
  <si>
    <t>代修村</t>
  </si>
  <si>
    <t>泽良乓</t>
  </si>
  <si>
    <t>1GQN-160Z</t>
  </si>
  <si>
    <t>5132290122000010</t>
  </si>
  <si>
    <t>呷西格来</t>
  </si>
  <si>
    <t>5132290122000011</t>
  </si>
  <si>
    <t>罗顺青</t>
  </si>
  <si>
    <t>5132290122000012</t>
  </si>
  <si>
    <t>泰山504D-1</t>
  </si>
  <si>
    <t>成都吉康农业科技有限公司</t>
  </si>
  <si>
    <t>5132290122000013</t>
  </si>
  <si>
    <t>纳足村</t>
  </si>
  <si>
    <t>袁旦</t>
  </si>
  <si>
    <t>饲料（草）粉碎机</t>
  </si>
  <si>
    <t>汉中市合力机械有限公司</t>
  </si>
  <si>
    <t>9ZR-10</t>
  </si>
  <si>
    <t>5132290122000014</t>
  </si>
  <si>
    <t>阿根</t>
  </si>
  <si>
    <t>5132290122000015</t>
  </si>
  <si>
    <t>木尔溪村</t>
  </si>
  <si>
    <t>泽郎罗尔依</t>
  </si>
  <si>
    <t>5132290122000016</t>
  </si>
  <si>
    <t>空代</t>
  </si>
  <si>
    <t>5132290122000017</t>
  </si>
  <si>
    <t>泽亮罗尔依</t>
  </si>
  <si>
    <t>5132290122000018</t>
  </si>
  <si>
    <t>毛木初村</t>
  </si>
  <si>
    <t>彭建</t>
  </si>
  <si>
    <t>5132290122000019</t>
  </si>
  <si>
    <t>三郎罗尔吾</t>
  </si>
  <si>
    <t>5132290122000020</t>
  </si>
  <si>
    <t>严扎</t>
  </si>
  <si>
    <t>5132290122000021</t>
  </si>
  <si>
    <t>王秀英</t>
  </si>
  <si>
    <t>5132290122000022</t>
  </si>
  <si>
    <t>泽郎</t>
  </si>
  <si>
    <t>5132290122000023</t>
  </si>
  <si>
    <t>阿让</t>
  </si>
  <si>
    <t>5132290122000024</t>
  </si>
  <si>
    <t>吴尔件</t>
  </si>
  <si>
    <t>5132290122000025</t>
  </si>
  <si>
    <t>塔尔瓦</t>
  </si>
  <si>
    <t>5132290122000026</t>
  </si>
  <si>
    <t>泽头</t>
  </si>
  <si>
    <t>5132290122000027</t>
  </si>
  <si>
    <t>石旦真严木初</t>
  </si>
  <si>
    <t>5132290122000028</t>
  </si>
  <si>
    <t>扎西</t>
  </si>
  <si>
    <t>5132290122000029</t>
  </si>
  <si>
    <t>龙多</t>
  </si>
  <si>
    <t>5132290222000001</t>
  </si>
  <si>
    <t>卓克基镇</t>
  </si>
  <si>
    <t>三郎斯基</t>
  </si>
  <si>
    <t>5132290222000002</t>
  </si>
  <si>
    <t>巴金</t>
  </si>
  <si>
    <t>5132290222000003</t>
  </si>
  <si>
    <t>达生</t>
  </si>
  <si>
    <t>5132290322000001</t>
  </si>
  <si>
    <t>马尔康镇</t>
  </si>
  <si>
    <t>俄尔雅村</t>
  </si>
  <si>
    <t>阿木拉</t>
  </si>
  <si>
    <t>微型耕耘机</t>
  </si>
  <si>
    <t>重庆腾捷机械制造有限公司</t>
  </si>
  <si>
    <t>1WGCZ5.7-120</t>
  </si>
  <si>
    <t>5132290322000002</t>
  </si>
  <si>
    <t>莫拉村</t>
  </si>
  <si>
    <t>木解</t>
  </si>
  <si>
    <t>5132290322000003</t>
  </si>
  <si>
    <t>本真村</t>
  </si>
  <si>
    <t>扎斯满</t>
  </si>
  <si>
    <t>5132290322000004</t>
  </si>
  <si>
    <t>泽汪基</t>
  </si>
  <si>
    <t>5132290322000005</t>
  </si>
  <si>
    <t>阿旦</t>
  </si>
  <si>
    <t>5132290322000006</t>
  </si>
  <si>
    <t>陈丕</t>
  </si>
  <si>
    <t>5132290322000007</t>
  </si>
  <si>
    <t>菜农一村</t>
  </si>
  <si>
    <t>谭友军</t>
  </si>
  <si>
    <t>1WG6.3-135FC-ZC</t>
  </si>
  <si>
    <t>重庆阿牛哥农机有限公司</t>
  </si>
  <si>
    <t>5132290322000008</t>
  </si>
  <si>
    <t>昌王</t>
  </si>
  <si>
    <t>5132290322000009</t>
  </si>
  <si>
    <t>三郎王青</t>
  </si>
  <si>
    <t>5132290322000010</t>
  </si>
  <si>
    <t>5132290322000011</t>
  </si>
  <si>
    <t>阿底村</t>
  </si>
  <si>
    <t>俄玛木初</t>
  </si>
  <si>
    <t>5132290322000012</t>
  </si>
  <si>
    <t>王清</t>
  </si>
  <si>
    <t>重庆浩发机械制造有限公司</t>
  </si>
  <si>
    <t>1WGCZ5.3-135</t>
  </si>
  <si>
    <t>5132290322000013</t>
  </si>
  <si>
    <t>泽肯</t>
  </si>
  <si>
    <t>5132290322000014</t>
  </si>
  <si>
    <t>查北村</t>
  </si>
  <si>
    <t>唐永</t>
  </si>
  <si>
    <t>5132290322000015</t>
  </si>
  <si>
    <t>王勤</t>
  </si>
  <si>
    <t>5132290322000016</t>
  </si>
  <si>
    <t>唐银辉</t>
  </si>
  <si>
    <t>5132290322000017</t>
  </si>
  <si>
    <t>阿勇</t>
  </si>
  <si>
    <t>1GQN-140</t>
  </si>
  <si>
    <t>5132290322000018</t>
  </si>
  <si>
    <t>周贵元</t>
  </si>
  <si>
    <t>5132290422000001</t>
  </si>
  <si>
    <t>松岗镇</t>
  </si>
  <si>
    <t>蒲尔玛村</t>
  </si>
  <si>
    <t>安珍</t>
  </si>
  <si>
    <t>1WGCZ6.2-120</t>
  </si>
  <si>
    <t>盐亭吉峰农机有限公司</t>
  </si>
  <si>
    <t>5132290422000002</t>
  </si>
  <si>
    <t>丹波村</t>
  </si>
  <si>
    <t>仁青</t>
  </si>
  <si>
    <t>5132290422000003</t>
  </si>
  <si>
    <t>松岗村</t>
  </si>
  <si>
    <t>马尔康开源农业有限责任公司</t>
  </si>
  <si>
    <t>犁</t>
  </si>
  <si>
    <t>河北冀农农机具有限公司</t>
  </si>
  <si>
    <t>1LF-325</t>
  </si>
  <si>
    <t>四川胜沃农机有限公司</t>
  </si>
  <si>
    <t>5132290422000004</t>
  </si>
  <si>
    <t>河南巨隆科技有限公司</t>
  </si>
  <si>
    <t>1GQN-160</t>
  </si>
  <si>
    <t>5132290422000005</t>
  </si>
  <si>
    <t>直波村</t>
  </si>
  <si>
    <t>三郎巴</t>
  </si>
  <si>
    <t>5132290422000006</t>
  </si>
  <si>
    <t>阿门</t>
  </si>
  <si>
    <t>5132290422000007</t>
  </si>
  <si>
    <t>牛尔美</t>
  </si>
  <si>
    <t>河南农神机械制造有限公司</t>
  </si>
  <si>
    <t>1GKN-150S</t>
  </si>
  <si>
    <t>5132290422000008</t>
  </si>
  <si>
    <t>第一拖拉机股份有限公司</t>
  </si>
  <si>
    <t>SG704</t>
  </si>
  <si>
    <t>5132290422000009</t>
  </si>
  <si>
    <t>哈飘村</t>
  </si>
  <si>
    <t>王清初</t>
  </si>
  <si>
    <t>5132290422000010</t>
  </si>
  <si>
    <t>5132290522000001</t>
  </si>
  <si>
    <t>白湾乡</t>
  </si>
  <si>
    <t>英戈洛村</t>
  </si>
  <si>
    <t>昌王哈姆</t>
  </si>
  <si>
    <t>5132290622000001</t>
  </si>
  <si>
    <t>脚木足乡</t>
  </si>
  <si>
    <t>孔龙村</t>
  </si>
  <si>
    <t>杨学军</t>
  </si>
  <si>
    <t>5132290622000002</t>
  </si>
  <si>
    <t>沙市村</t>
  </si>
  <si>
    <t>三郎严木初</t>
  </si>
  <si>
    <t>5132290622000003</t>
  </si>
  <si>
    <t>旺青</t>
  </si>
  <si>
    <t>5132290622000004</t>
  </si>
  <si>
    <t>齐麦初</t>
  </si>
  <si>
    <t>5132290622000005</t>
  </si>
  <si>
    <t>四川开红农机有限公司</t>
  </si>
  <si>
    <t>5132290622000006</t>
  </si>
  <si>
    <t>嘎尔玛泽多</t>
  </si>
  <si>
    <t>5132290622000007</t>
  </si>
  <si>
    <t>斯高让</t>
  </si>
  <si>
    <t>5132290622000008</t>
  </si>
  <si>
    <t>陈阳勇</t>
  </si>
  <si>
    <t>5132290622000009</t>
  </si>
  <si>
    <t>王扎</t>
  </si>
  <si>
    <t>5132290622000010</t>
  </si>
  <si>
    <t>白莎村</t>
  </si>
  <si>
    <t>胡银生</t>
  </si>
  <si>
    <t>5132290622000011</t>
  </si>
  <si>
    <t>5132290722000001</t>
  </si>
  <si>
    <t>党坝乡</t>
  </si>
  <si>
    <t>银郎村</t>
  </si>
  <si>
    <t>5132290722000002</t>
  </si>
  <si>
    <t>格维村</t>
  </si>
  <si>
    <t>旦真罗尔吾</t>
  </si>
  <si>
    <t>5132290722000003</t>
  </si>
  <si>
    <t>三郎银旦</t>
  </si>
  <si>
    <t>5132290722000004</t>
  </si>
  <si>
    <t>王平</t>
  </si>
  <si>
    <t>5132290822000001</t>
  </si>
  <si>
    <t>大藏乡</t>
  </si>
  <si>
    <t>青坪村</t>
  </si>
  <si>
    <t>阿坝州乐美捷则农业开发有限责任公司</t>
  </si>
  <si>
    <t>打（压）捆机</t>
  </si>
  <si>
    <t>上海世达尔现代农机有限公司</t>
  </si>
  <si>
    <t>9YFQ-1.9Z（TIB3000)</t>
  </si>
  <si>
    <t>成都裕华制冷设备工程有限公司</t>
  </si>
  <si>
    <t>5132290922000001</t>
  </si>
  <si>
    <t>沙尔宗镇</t>
  </si>
  <si>
    <t>哈休村</t>
  </si>
  <si>
    <t>山东德牛机械制造有限公司</t>
  </si>
  <si>
    <t>9QYG-0.5</t>
  </si>
  <si>
    <t>5132290922000002</t>
  </si>
  <si>
    <t>呷博村</t>
  </si>
  <si>
    <t>尹才贵</t>
  </si>
  <si>
    <t>5132290922000003</t>
  </si>
  <si>
    <t>潍柴雷沃重工股份有限公司</t>
  </si>
  <si>
    <t>M704-2EF1</t>
  </si>
  <si>
    <t>5132290922000004</t>
  </si>
  <si>
    <t>5132291022000001</t>
  </si>
  <si>
    <t>木尔宗乡</t>
  </si>
  <si>
    <t>斯米村</t>
  </si>
  <si>
    <t>哈木初</t>
  </si>
  <si>
    <t>5132291122000001</t>
  </si>
  <si>
    <t>日部乡</t>
  </si>
  <si>
    <t>巴郎村</t>
  </si>
  <si>
    <t>马尔康川西日部农业有限公司</t>
  </si>
  <si>
    <t>M704-2H</t>
  </si>
  <si>
    <t>5132291122000002</t>
  </si>
  <si>
    <t>M1404-5X</t>
  </si>
  <si>
    <t>5132291222000001</t>
  </si>
  <si>
    <t>龙尔甲乡</t>
  </si>
  <si>
    <t>尕渣村</t>
  </si>
  <si>
    <t>三郎头</t>
  </si>
  <si>
    <t>5132291222000002</t>
  </si>
  <si>
    <t>蒙岩村</t>
  </si>
  <si>
    <t>杨康</t>
  </si>
  <si>
    <t>5132291222000003</t>
  </si>
  <si>
    <t>干木鸟村</t>
  </si>
  <si>
    <t>更木曲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</si>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</sst>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wrapText="1" readingOrder="1"/>
    </xf>
    <xf numFmtId="0" fontId="4" fillId="0" borderId="2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 readingOrder="1"/>
    </xf>
    <xf numFmtId="0" fontId="0" fillId="2" borderId="3" xfId="0" applyFont="1" applyFill="1" applyBorder="1" applyAlignment="1">
      <alignment horizontal="center" vertical="center" wrapText="1" readingOrder="1"/>
    </xf>
    <xf numFmtId="0" fontId="0" fillId="2" borderId="4" xfId="0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tabSelected="1" workbookViewId="0">
      <selection activeCell="A1" sqref="A1:N1"/>
    </sheetView>
  </sheetViews>
  <sheetFormatPr defaultColWidth="9" defaultRowHeight="14"/>
  <cols>
    <col min="1" max="1" width="18.5" customWidth="1"/>
    <col min="3" max="3" width="11.3727272727273" style="1" customWidth="1"/>
    <col min="11" max="12" width="11" customWidth="1"/>
    <col min="13" max="13" width="12.1272727272727" customWidth="1"/>
    <col min="14" max="14" width="11" customWidth="1"/>
  </cols>
  <sheetData>
    <row r="1" ht="21" spans="1:14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6" t="s">
        <v>1</v>
      </c>
      <c r="B2" s="7" t="s">
        <v>2</v>
      </c>
      <c r="C2" s="8"/>
      <c r="D2" s="7"/>
      <c r="E2" s="7" t="s">
        <v>3</v>
      </c>
      <c r="F2" s="7"/>
      <c r="G2" s="7"/>
      <c r="H2" s="7"/>
      <c r="I2" s="7"/>
      <c r="J2" s="7"/>
      <c r="K2" s="7"/>
      <c r="L2" s="12" t="s">
        <v>4</v>
      </c>
      <c r="M2" s="13"/>
      <c r="N2" s="14"/>
    </row>
    <row r="3" s="1" customFormat="1" ht="28" spans="1:14">
      <c r="A3" s="8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15" t="s">
        <v>15</v>
      </c>
      <c r="M3" s="15" t="s">
        <v>16</v>
      </c>
      <c r="N3" s="6" t="s">
        <v>17</v>
      </c>
    </row>
    <row r="4" s="2" customFormat="1" ht="27" customHeight="1" spans="1:14">
      <c r="A4" s="9" t="s">
        <v>18</v>
      </c>
      <c r="B4" s="10" t="s">
        <v>19</v>
      </c>
      <c r="C4" s="11" t="s">
        <v>20</v>
      </c>
      <c r="D4" s="10" t="s">
        <v>21</v>
      </c>
      <c r="E4" s="11" t="s">
        <v>22</v>
      </c>
      <c r="F4" s="11" t="s">
        <v>23</v>
      </c>
      <c r="G4" s="11" t="s">
        <v>22</v>
      </c>
      <c r="H4" s="11" t="s">
        <v>24</v>
      </c>
      <c r="I4" s="11" t="s">
        <v>25</v>
      </c>
      <c r="J4" s="11" t="s">
        <v>26</v>
      </c>
      <c r="K4" s="11">
        <v>3480</v>
      </c>
      <c r="L4" s="11">
        <v>1044</v>
      </c>
      <c r="M4" s="11">
        <v>1044</v>
      </c>
      <c r="N4" s="16">
        <f t="shared" ref="N4:N67" si="0">SUM(L4:M4)</f>
        <v>2088</v>
      </c>
    </row>
    <row r="5" s="2" customFormat="1" ht="27" customHeight="1" spans="1:14">
      <c r="A5" s="9" t="s">
        <v>27</v>
      </c>
      <c r="B5" s="10" t="s">
        <v>19</v>
      </c>
      <c r="C5" s="11" t="s">
        <v>28</v>
      </c>
      <c r="D5" s="10" t="s">
        <v>29</v>
      </c>
      <c r="E5" s="11" t="s">
        <v>22</v>
      </c>
      <c r="F5" s="11" t="s">
        <v>30</v>
      </c>
      <c r="G5" s="11" t="s">
        <v>22</v>
      </c>
      <c r="H5" s="11" t="s">
        <v>31</v>
      </c>
      <c r="I5" s="11" t="s">
        <v>32</v>
      </c>
      <c r="J5" s="11" t="s">
        <v>26</v>
      </c>
      <c r="K5" s="11">
        <v>3300</v>
      </c>
      <c r="L5" s="11">
        <v>1044</v>
      </c>
      <c r="M5" s="11">
        <v>1044</v>
      </c>
      <c r="N5" s="16">
        <f t="shared" si="0"/>
        <v>2088</v>
      </c>
    </row>
    <row r="6" s="2" customFormat="1" ht="27" customHeight="1" spans="1:14">
      <c r="A6" s="9" t="s">
        <v>33</v>
      </c>
      <c r="B6" s="10" t="s">
        <v>19</v>
      </c>
      <c r="C6" s="11" t="s">
        <v>28</v>
      </c>
      <c r="D6" s="10" t="s">
        <v>34</v>
      </c>
      <c r="E6" s="11" t="s">
        <v>22</v>
      </c>
      <c r="F6" s="11" t="s">
        <v>30</v>
      </c>
      <c r="G6" s="11" t="s">
        <v>22</v>
      </c>
      <c r="H6" s="11" t="s">
        <v>31</v>
      </c>
      <c r="I6" s="11" t="s">
        <v>32</v>
      </c>
      <c r="J6" s="11" t="s">
        <v>26</v>
      </c>
      <c r="K6" s="11">
        <v>3300</v>
      </c>
      <c r="L6" s="11">
        <v>1044</v>
      </c>
      <c r="M6" s="11">
        <v>1044</v>
      </c>
      <c r="N6" s="16">
        <f t="shared" si="0"/>
        <v>2088</v>
      </c>
    </row>
    <row r="7" s="2" customFormat="1" ht="27" customHeight="1" spans="1:14">
      <c r="A7" s="9" t="s">
        <v>35</v>
      </c>
      <c r="B7" s="10" t="s">
        <v>19</v>
      </c>
      <c r="C7" s="11" t="s">
        <v>36</v>
      </c>
      <c r="D7" s="10" t="s">
        <v>37</v>
      </c>
      <c r="E7" s="11" t="s">
        <v>22</v>
      </c>
      <c r="F7" s="11" t="s">
        <v>23</v>
      </c>
      <c r="G7" s="11" t="s">
        <v>22</v>
      </c>
      <c r="H7" s="11" t="s">
        <v>24</v>
      </c>
      <c r="I7" s="11" t="s">
        <v>25</v>
      </c>
      <c r="J7" s="11" t="s">
        <v>26</v>
      </c>
      <c r="K7" s="11">
        <v>3480</v>
      </c>
      <c r="L7" s="11">
        <v>1044</v>
      </c>
      <c r="M7" s="11">
        <v>1044</v>
      </c>
      <c r="N7" s="16">
        <f t="shared" si="0"/>
        <v>2088</v>
      </c>
    </row>
    <row r="8" s="2" customFormat="1" ht="27" customHeight="1" spans="1:14">
      <c r="A8" s="9" t="s">
        <v>38</v>
      </c>
      <c r="B8" s="10" t="s">
        <v>19</v>
      </c>
      <c r="C8" s="11" t="s">
        <v>36</v>
      </c>
      <c r="D8" s="10" t="s">
        <v>39</v>
      </c>
      <c r="E8" s="11" t="s">
        <v>22</v>
      </c>
      <c r="F8" s="11" t="s">
        <v>23</v>
      </c>
      <c r="G8" s="11" t="s">
        <v>22</v>
      </c>
      <c r="H8" s="11" t="s">
        <v>24</v>
      </c>
      <c r="I8" s="11" t="s">
        <v>25</v>
      </c>
      <c r="J8" s="11" t="s">
        <v>26</v>
      </c>
      <c r="K8" s="11">
        <v>3480</v>
      </c>
      <c r="L8" s="11">
        <v>1044</v>
      </c>
      <c r="M8" s="11">
        <v>1044</v>
      </c>
      <c r="N8" s="16">
        <f t="shared" si="0"/>
        <v>2088</v>
      </c>
    </row>
    <row r="9" s="2" customFormat="1" ht="27" customHeight="1" spans="1:14">
      <c r="A9" s="9" t="s">
        <v>40</v>
      </c>
      <c r="B9" s="10" t="s">
        <v>19</v>
      </c>
      <c r="C9" s="11" t="s">
        <v>36</v>
      </c>
      <c r="D9" s="10" t="s">
        <v>41</v>
      </c>
      <c r="E9" s="11" t="s">
        <v>22</v>
      </c>
      <c r="F9" s="11" t="s">
        <v>23</v>
      </c>
      <c r="G9" s="11" t="s">
        <v>22</v>
      </c>
      <c r="H9" s="11" t="s">
        <v>24</v>
      </c>
      <c r="I9" s="11" t="s">
        <v>25</v>
      </c>
      <c r="J9" s="11" t="s">
        <v>26</v>
      </c>
      <c r="K9" s="11">
        <v>3480</v>
      </c>
      <c r="L9" s="11">
        <v>1044</v>
      </c>
      <c r="M9" s="11">
        <v>1044</v>
      </c>
      <c r="N9" s="16">
        <f t="shared" si="0"/>
        <v>2088</v>
      </c>
    </row>
    <row r="10" s="1" customFormat="1" ht="27" customHeight="1" spans="1:14">
      <c r="A10" s="9" t="s">
        <v>42</v>
      </c>
      <c r="B10" s="10" t="s">
        <v>19</v>
      </c>
      <c r="C10" s="11" t="s">
        <v>36</v>
      </c>
      <c r="D10" s="10" t="s">
        <v>43</v>
      </c>
      <c r="E10" s="11" t="s">
        <v>44</v>
      </c>
      <c r="F10" s="11" t="s">
        <v>45</v>
      </c>
      <c r="G10" s="11" t="s">
        <v>44</v>
      </c>
      <c r="H10" s="11" t="s">
        <v>46</v>
      </c>
      <c r="I10" s="11" t="s">
        <v>32</v>
      </c>
      <c r="J10" s="11" t="s">
        <v>26</v>
      </c>
      <c r="K10" s="11">
        <v>6400</v>
      </c>
      <c r="L10" s="11">
        <v>930</v>
      </c>
      <c r="M10" s="11">
        <v>930</v>
      </c>
      <c r="N10" s="16">
        <f t="shared" si="0"/>
        <v>1860</v>
      </c>
    </row>
    <row r="11" s="1" customFormat="1" ht="27" customHeight="1" spans="1:14">
      <c r="A11" s="9" t="s">
        <v>47</v>
      </c>
      <c r="B11" s="10" t="s">
        <v>19</v>
      </c>
      <c r="C11" s="11" t="s">
        <v>36</v>
      </c>
      <c r="D11" s="10" t="s">
        <v>43</v>
      </c>
      <c r="E11" s="11" t="s">
        <v>48</v>
      </c>
      <c r="F11" s="11" t="s">
        <v>49</v>
      </c>
      <c r="G11" s="11" t="s">
        <v>48</v>
      </c>
      <c r="H11" s="11" t="s">
        <v>50</v>
      </c>
      <c r="I11" s="11" t="s">
        <v>32</v>
      </c>
      <c r="J11" s="11" t="s">
        <v>26</v>
      </c>
      <c r="K11" s="11">
        <v>57600</v>
      </c>
      <c r="L11" s="11">
        <v>15300</v>
      </c>
      <c r="M11" s="11">
        <v>15300</v>
      </c>
      <c r="N11" s="16">
        <f t="shared" si="0"/>
        <v>30600</v>
      </c>
    </row>
    <row r="12" s="1" customFormat="1" ht="27" customHeight="1" spans="1:14">
      <c r="A12" s="9" t="s">
        <v>51</v>
      </c>
      <c r="B12" s="10" t="s">
        <v>19</v>
      </c>
      <c r="C12" s="11" t="s">
        <v>52</v>
      </c>
      <c r="D12" s="10" t="s">
        <v>53</v>
      </c>
      <c r="E12" s="11" t="s">
        <v>44</v>
      </c>
      <c r="F12" s="11" t="s">
        <v>45</v>
      </c>
      <c r="G12" s="11" t="s">
        <v>44</v>
      </c>
      <c r="H12" s="11" t="s">
        <v>54</v>
      </c>
      <c r="I12" s="11" t="s">
        <v>32</v>
      </c>
      <c r="J12" s="11" t="s">
        <v>26</v>
      </c>
      <c r="K12" s="11">
        <v>6000</v>
      </c>
      <c r="L12" s="11">
        <v>930</v>
      </c>
      <c r="M12" s="11">
        <v>930</v>
      </c>
      <c r="N12" s="16">
        <f t="shared" si="0"/>
        <v>1860</v>
      </c>
    </row>
    <row r="13" s="1" customFormat="1" ht="27" customHeight="1" spans="1:14">
      <c r="A13" s="9" t="s">
        <v>55</v>
      </c>
      <c r="B13" s="10" t="s">
        <v>19</v>
      </c>
      <c r="C13" s="11" t="s">
        <v>20</v>
      </c>
      <c r="D13" s="10" t="s">
        <v>56</v>
      </c>
      <c r="E13" s="11" t="s">
        <v>22</v>
      </c>
      <c r="F13" s="11" t="s">
        <v>23</v>
      </c>
      <c r="G13" s="11" t="s">
        <v>22</v>
      </c>
      <c r="H13" s="11" t="s">
        <v>24</v>
      </c>
      <c r="I13" s="11" t="s">
        <v>25</v>
      </c>
      <c r="J13" s="11" t="s">
        <v>26</v>
      </c>
      <c r="K13" s="11">
        <v>3480</v>
      </c>
      <c r="L13" s="11">
        <v>1044</v>
      </c>
      <c r="M13" s="11">
        <v>1044</v>
      </c>
      <c r="N13" s="16">
        <f t="shared" si="0"/>
        <v>2088</v>
      </c>
    </row>
    <row r="14" s="1" customFormat="1" ht="27" customHeight="1" spans="1:14">
      <c r="A14" s="9" t="s">
        <v>57</v>
      </c>
      <c r="B14" s="10" t="s">
        <v>19</v>
      </c>
      <c r="C14" s="11" t="s">
        <v>52</v>
      </c>
      <c r="D14" s="10" t="s">
        <v>58</v>
      </c>
      <c r="E14" s="11" t="s">
        <v>44</v>
      </c>
      <c r="F14" s="11" t="s">
        <v>45</v>
      </c>
      <c r="G14" s="11" t="s">
        <v>44</v>
      </c>
      <c r="H14" s="11" t="s">
        <v>54</v>
      </c>
      <c r="I14" s="11" t="s">
        <v>32</v>
      </c>
      <c r="J14" s="11" t="s">
        <v>26</v>
      </c>
      <c r="K14" s="11">
        <v>6000</v>
      </c>
      <c r="L14" s="11">
        <v>930</v>
      </c>
      <c r="M14" s="11">
        <v>930</v>
      </c>
      <c r="N14" s="16">
        <f t="shared" si="0"/>
        <v>1860</v>
      </c>
    </row>
    <row r="15" s="1" customFormat="1" ht="27" customHeight="1" spans="1:14">
      <c r="A15" s="9" t="s">
        <v>59</v>
      </c>
      <c r="B15" s="10" t="s">
        <v>19</v>
      </c>
      <c r="C15" s="11" t="s">
        <v>52</v>
      </c>
      <c r="D15" s="10" t="s">
        <v>58</v>
      </c>
      <c r="E15" s="11" t="s">
        <v>48</v>
      </c>
      <c r="F15" s="11" t="s">
        <v>49</v>
      </c>
      <c r="G15" s="11" t="s">
        <v>48</v>
      </c>
      <c r="H15" s="11" t="s">
        <v>60</v>
      </c>
      <c r="I15" s="11" t="s">
        <v>61</v>
      </c>
      <c r="J15" s="11" t="s">
        <v>26</v>
      </c>
      <c r="K15" s="11">
        <v>48500</v>
      </c>
      <c r="L15" s="11">
        <v>10900</v>
      </c>
      <c r="M15" s="11">
        <v>10900</v>
      </c>
      <c r="N15" s="16">
        <f t="shared" si="0"/>
        <v>21800</v>
      </c>
    </row>
    <row r="16" s="1" customFormat="1" ht="27" customHeight="1" spans="1:14">
      <c r="A16" s="9" t="s">
        <v>62</v>
      </c>
      <c r="B16" s="10" t="s">
        <v>19</v>
      </c>
      <c r="C16" s="11" t="s">
        <v>63</v>
      </c>
      <c r="D16" s="10" t="s">
        <v>64</v>
      </c>
      <c r="E16" s="11" t="s">
        <v>65</v>
      </c>
      <c r="F16" s="11" t="s">
        <v>66</v>
      </c>
      <c r="G16" s="11" t="s">
        <v>65</v>
      </c>
      <c r="H16" s="11" t="s">
        <v>67</v>
      </c>
      <c r="I16" s="11" t="s">
        <v>25</v>
      </c>
      <c r="J16" s="11" t="s">
        <v>26</v>
      </c>
      <c r="K16" s="11">
        <v>7700</v>
      </c>
      <c r="L16" s="11">
        <v>2300</v>
      </c>
      <c r="M16" s="11">
        <v>2300</v>
      </c>
      <c r="N16" s="16">
        <f t="shared" si="0"/>
        <v>4600</v>
      </c>
    </row>
    <row r="17" s="1" customFormat="1" ht="27" customHeight="1" spans="1:14">
      <c r="A17" s="9" t="s">
        <v>68</v>
      </c>
      <c r="B17" s="10" t="s">
        <v>19</v>
      </c>
      <c r="C17" s="11" t="s">
        <v>28</v>
      </c>
      <c r="D17" s="10" t="s">
        <v>69</v>
      </c>
      <c r="E17" s="11" t="s">
        <v>22</v>
      </c>
      <c r="F17" s="11" t="s">
        <v>23</v>
      </c>
      <c r="G17" s="11" t="s">
        <v>22</v>
      </c>
      <c r="H17" s="11" t="s">
        <v>24</v>
      </c>
      <c r="I17" s="11" t="s">
        <v>25</v>
      </c>
      <c r="J17" s="11" t="s">
        <v>26</v>
      </c>
      <c r="K17" s="11">
        <v>3480</v>
      </c>
      <c r="L17" s="11">
        <v>1044</v>
      </c>
      <c r="M17" s="11">
        <v>1044</v>
      </c>
      <c r="N17" s="16">
        <f t="shared" si="0"/>
        <v>2088</v>
      </c>
    </row>
    <row r="18" s="1" customFormat="1" ht="27" customHeight="1" spans="1:14">
      <c r="A18" s="9" t="s">
        <v>70</v>
      </c>
      <c r="B18" s="10" t="s">
        <v>19</v>
      </c>
      <c r="C18" s="11" t="s">
        <v>71</v>
      </c>
      <c r="D18" s="10" t="s">
        <v>72</v>
      </c>
      <c r="E18" s="11" t="s">
        <v>65</v>
      </c>
      <c r="F18" s="11" t="s">
        <v>66</v>
      </c>
      <c r="G18" s="11" t="s">
        <v>65</v>
      </c>
      <c r="H18" s="11" t="s">
        <v>67</v>
      </c>
      <c r="I18" s="11" t="s">
        <v>25</v>
      </c>
      <c r="J18" s="11" t="s">
        <v>26</v>
      </c>
      <c r="K18" s="11">
        <v>7700</v>
      </c>
      <c r="L18" s="11">
        <v>2300</v>
      </c>
      <c r="M18" s="11">
        <v>2300</v>
      </c>
      <c r="N18" s="16">
        <f t="shared" si="0"/>
        <v>4600</v>
      </c>
    </row>
    <row r="19" s="1" customFormat="1" ht="27" customHeight="1" spans="1:14">
      <c r="A19" s="9" t="s">
        <v>73</v>
      </c>
      <c r="B19" s="10" t="s">
        <v>19</v>
      </c>
      <c r="C19" s="11" t="s">
        <v>71</v>
      </c>
      <c r="D19" s="10" t="s">
        <v>74</v>
      </c>
      <c r="E19" s="11" t="s">
        <v>65</v>
      </c>
      <c r="F19" s="11" t="s">
        <v>66</v>
      </c>
      <c r="G19" s="11" t="s">
        <v>65</v>
      </c>
      <c r="H19" s="11" t="s">
        <v>67</v>
      </c>
      <c r="I19" s="11" t="s">
        <v>25</v>
      </c>
      <c r="J19" s="11" t="s">
        <v>26</v>
      </c>
      <c r="K19" s="11">
        <v>7700</v>
      </c>
      <c r="L19" s="11">
        <v>2300</v>
      </c>
      <c r="M19" s="11">
        <v>2300</v>
      </c>
      <c r="N19" s="16">
        <f t="shared" si="0"/>
        <v>4600</v>
      </c>
    </row>
    <row r="20" s="1" customFormat="1" ht="27" customHeight="1" spans="1:14">
      <c r="A20" s="9" t="s">
        <v>75</v>
      </c>
      <c r="B20" s="10" t="s">
        <v>19</v>
      </c>
      <c r="C20" s="11" t="s">
        <v>28</v>
      </c>
      <c r="D20" s="10" t="s">
        <v>76</v>
      </c>
      <c r="E20" s="11" t="s">
        <v>65</v>
      </c>
      <c r="F20" s="11" t="s">
        <v>66</v>
      </c>
      <c r="G20" s="11" t="s">
        <v>65</v>
      </c>
      <c r="H20" s="11" t="s">
        <v>67</v>
      </c>
      <c r="I20" s="11" t="s">
        <v>25</v>
      </c>
      <c r="J20" s="11" t="s">
        <v>26</v>
      </c>
      <c r="K20" s="11">
        <v>7700</v>
      </c>
      <c r="L20" s="11">
        <v>2300</v>
      </c>
      <c r="M20" s="11">
        <v>2300</v>
      </c>
      <c r="N20" s="16">
        <f t="shared" si="0"/>
        <v>4600</v>
      </c>
    </row>
    <row r="21" s="1" customFormat="1" ht="27" customHeight="1" spans="1:14">
      <c r="A21" s="9" t="s">
        <v>77</v>
      </c>
      <c r="B21" s="10" t="s">
        <v>19</v>
      </c>
      <c r="C21" s="11" t="s">
        <v>78</v>
      </c>
      <c r="D21" s="10" t="s">
        <v>79</v>
      </c>
      <c r="E21" s="11" t="s">
        <v>65</v>
      </c>
      <c r="F21" s="11" t="s">
        <v>66</v>
      </c>
      <c r="G21" s="11" t="s">
        <v>65</v>
      </c>
      <c r="H21" s="11" t="s">
        <v>67</v>
      </c>
      <c r="I21" s="11" t="s">
        <v>25</v>
      </c>
      <c r="J21" s="11" t="s">
        <v>26</v>
      </c>
      <c r="K21" s="11">
        <v>7700</v>
      </c>
      <c r="L21" s="11">
        <v>2300</v>
      </c>
      <c r="M21" s="11">
        <v>2300</v>
      </c>
      <c r="N21" s="16">
        <f t="shared" si="0"/>
        <v>4600</v>
      </c>
    </row>
    <row r="22" s="1" customFormat="1" ht="27" customHeight="1" spans="1:14">
      <c r="A22" s="9" t="s">
        <v>80</v>
      </c>
      <c r="B22" s="10" t="s">
        <v>19</v>
      </c>
      <c r="C22" s="11" t="s">
        <v>28</v>
      </c>
      <c r="D22" s="10" t="s">
        <v>81</v>
      </c>
      <c r="E22" s="11" t="s">
        <v>65</v>
      </c>
      <c r="F22" s="11" t="s">
        <v>66</v>
      </c>
      <c r="G22" s="11" t="s">
        <v>65</v>
      </c>
      <c r="H22" s="11" t="s">
        <v>67</v>
      </c>
      <c r="I22" s="11" t="s">
        <v>25</v>
      </c>
      <c r="J22" s="11" t="s">
        <v>26</v>
      </c>
      <c r="K22" s="11">
        <v>7700</v>
      </c>
      <c r="L22" s="11">
        <v>2300</v>
      </c>
      <c r="M22" s="11">
        <v>2300</v>
      </c>
      <c r="N22" s="16">
        <f t="shared" si="0"/>
        <v>4600</v>
      </c>
    </row>
    <row r="23" s="1" customFormat="1" ht="27" customHeight="1" spans="1:14">
      <c r="A23" s="9" t="s">
        <v>82</v>
      </c>
      <c r="B23" s="10" t="s">
        <v>19</v>
      </c>
      <c r="C23" s="11" t="s">
        <v>28</v>
      </c>
      <c r="D23" s="10" t="s">
        <v>83</v>
      </c>
      <c r="E23" s="11" t="s">
        <v>65</v>
      </c>
      <c r="F23" s="11" t="s">
        <v>66</v>
      </c>
      <c r="G23" s="11" t="s">
        <v>65</v>
      </c>
      <c r="H23" s="11" t="s">
        <v>67</v>
      </c>
      <c r="I23" s="11" t="s">
        <v>25</v>
      </c>
      <c r="J23" s="11" t="s">
        <v>26</v>
      </c>
      <c r="K23" s="11">
        <v>7700</v>
      </c>
      <c r="L23" s="11">
        <v>2300</v>
      </c>
      <c r="M23" s="11">
        <v>2300</v>
      </c>
      <c r="N23" s="16">
        <f t="shared" si="0"/>
        <v>4600</v>
      </c>
    </row>
    <row r="24" s="1" customFormat="1" ht="27" customHeight="1" spans="1:14">
      <c r="A24" s="9" t="s">
        <v>84</v>
      </c>
      <c r="B24" s="10" t="s">
        <v>19</v>
      </c>
      <c r="C24" s="11" t="s">
        <v>28</v>
      </c>
      <c r="D24" s="10" t="s">
        <v>85</v>
      </c>
      <c r="E24" s="11" t="s">
        <v>65</v>
      </c>
      <c r="F24" s="11" t="s">
        <v>66</v>
      </c>
      <c r="G24" s="11" t="s">
        <v>65</v>
      </c>
      <c r="H24" s="11" t="s">
        <v>67</v>
      </c>
      <c r="I24" s="11" t="s">
        <v>25</v>
      </c>
      <c r="J24" s="11" t="s">
        <v>26</v>
      </c>
      <c r="K24" s="11">
        <v>7700</v>
      </c>
      <c r="L24" s="11">
        <v>2300</v>
      </c>
      <c r="M24" s="11">
        <v>2300</v>
      </c>
      <c r="N24" s="16">
        <f t="shared" si="0"/>
        <v>4600</v>
      </c>
    </row>
    <row r="25" s="1" customFormat="1" ht="27" customHeight="1" spans="1:14">
      <c r="A25" s="9" t="s">
        <v>86</v>
      </c>
      <c r="B25" s="10" t="s">
        <v>19</v>
      </c>
      <c r="C25" s="11" t="s">
        <v>20</v>
      </c>
      <c r="D25" s="10" t="s">
        <v>87</v>
      </c>
      <c r="E25" s="11" t="s">
        <v>65</v>
      </c>
      <c r="F25" s="11" t="s">
        <v>66</v>
      </c>
      <c r="G25" s="11" t="s">
        <v>65</v>
      </c>
      <c r="H25" s="11" t="s">
        <v>67</v>
      </c>
      <c r="I25" s="11" t="s">
        <v>25</v>
      </c>
      <c r="J25" s="11" t="s">
        <v>26</v>
      </c>
      <c r="K25" s="11">
        <v>7700</v>
      </c>
      <c r="L25" s="11">
        <v>2300</v>
      </c>
      <c r="M25" s="11">
        <v>2300</v>
      </c>
      <c r="N25" s="16">
        <f t="shared" si="0"/>
        <v>4600</v>
      </c>
    </row>
    <row r="26" s="1" customFormat="1" ht="27" customHeight="1" spans="1:14">
      <c r="A26" s="9" t="s">
        <v>88</v>
      </c>
      <c r="B26" s="10" t="s">
        <v>19</v>
      </c>
      <c r="C26" s="11" t="s">
        <v>20</v>
      </c>
      <c r="D26" s="10" t="s">
        <v>89</v>
      </c>
      <c r="E26" s="11" t="s">
        <v>65</v>
      </c>
      <c r="F26" s="11" t="s">
        <v>66</v>
      </c>
      <c r="G26" s="11" t="s">
        <v>65</v>
      </c>
      <c r="H26" s="11" t="s">
        <v>67</v>
      </c>
      <c r="I26" s="11" t="s">
        <v>25</v>
      </c>
      <c r="J26" s="11" t="s">
        <v>26</v>
      </c>
      <c r="K26" s="11">
        <v>7700</v>
      </c>
      <c r="L26" s="11">
        <v>2300</v>
      </c>
      <c r="M26" s="11">
        <v>2300</v>
      </c>
      <c r="N26" s="16">
        <f t="shared" si="0"/>
        <v>4600</v>
      </c>
    </row>
    <row r="27" s="1" customFormat="1" ht="27" customHeight="1" spans="1:14">
      <c r="A27" s="9" t="s">
        <v>90</v>
      </c>
      <c r="B27" s="10" t="s">
        <v>19</v>
      </c>
      <c r="C27" s="11" t="s">
        <v>20</v>
      </c>
      <c r="D27" s="10" t="s">
        <v>91</v>
      </c>
      <c r="E27" s="11" t="s">
        <v>65</v>
      </c>
      <c r="F27" s="11" t="s">
        <v>66</v>
      </c>
      <c r="G27" s="11" t="s">
        <v>65</v>
      </c>
      <c r="H27" s="11" t="s">
        <v>67</v>
      </c>
      <c r="I27" s="11" t="s">
        <v>25</v>
      </c>
      <c r="J27" s="11" t="s">
        <v>26</v>
      </c>
      <c r="K27" s="11">
        <v>7700</v>
      </c>
      <c r="L27" s="11">
        <v>2300</v>
      </c>
      <c r="M27" s="11">
        <v>2300</v>
      </c>
      <c r="N27" s="16">
        <f t="shared" si="0"/>
        <v>4600</v>
      </c>
    </row>
    <row r="28" s="1" customFormat="1" ht="27" customHeight="1" spans="1:14">
      <c r="A28" s="9" t="s">
        <v>92</v>
      </c>
      <c r="B28" s="10" t="s">
        <v>19</v>
      </c>
      <c r="C28" s="11" t="s">
        <v>28</v>
      </c>
      <c r="D28" s="10" t="s">
        <v>93</v>
      </c>
      <c r="E28" s="11" t="s">
        <v>65</v>
      </c>
      <c r="F28" s="11" t="s">
        <v>66</v>
      </c>
      <c r="G28" s="11" t="s">
        <v>65</v>
      </c>
      <c r="H28" s="11" t="s">
        <v>67</v>
      </c>
      <c r="I28" s="11" t="s">
        <v>25</v>
      </c>
      <c r="J28" s="11" t="s">
        <v>26</v>
      </c>
      <c r="K28" s="11">
        <v>7700</v>
      </c>
      <c r="L28" s="11">
        <v>2300</v>
      </c>
      <c r="M28" s="11">
        <v>2300</v>
      </c>
      <c r="N28" s="16">
        <f t="shared" si="0"/>
        <v>4600</v>
      </c>
    </row>
    <row r="29" s="1" customFormat="1" ht="27" customHeight="1" spans="1:14">
      <c r="A29" s="9" t="s">
        <v>94</v>
      </c>
      <c r="B29" s="10" t="s">
        <v>19</v>
      </c>
      <c r="C29" s="11" t="s">
        <v>71</v>
      </c>
      <c r="D29" s="10" t="s">
        <v>95</v>
      </c>
      <c r="E29" s="11" t="s">
        <v>22</v>
      </c>
      <c r="F29" s="11" t="s">
        <v>23</v>
      </c>
      <c r="G29" s="11" t="s">
        <v>22</v>
      </c>
      <c r="H29" s="11" t="s">
        <v>24</v>
      </c>
      <c r="I29" s="11" t="s">
        <v>25</v>
      </c>
      <c r="J29" s="11" t="s">
        <v>26</v>
      </c>
      <c r="K29" s="11">
        <v>3480</v>
      </c>
      <c r="L29" s="11">
        <v>1044</v>
      </c>
      <c r="M29" s="11">
        <v>1044</v>
      </c>
      <c r="N29" s="16">
        <f t="shared" si="0"/>
        <v>2088</v>
      </c>
    </row>
    <row r="30" s="1" customFormat="1" ht="27" customHeight="1" spans="1:14">
      <c r="A30" s="9" t="s">
        <v>96</v>
      </c>
      <c r="B30" s="10" t="s">
        <v>19</v>
      </c>
      <c r="C30" s="11" t="s">
        <v>71</v>
      </c>
      <c r="D30" s="10" t="s">
        <v>97</v>
      </c>
      <c r="E30" s="11" t="s">
        <v>65</v>
      </c>
      <c r="F30" s="11" t="s">
        <v>66</v>
      </c>
      <c r="G30" s="11" t="s">
        <v>65</v>
      </c>
      <c r="H30" s="11" t="s">
        <v>67</v>
      </c>
      <c r="I30" s="11" t="s">
        <v>25</v>
      </c>
      <c r="J30" s="11" t="s">
        <v>26</v>
      </c>
      <c r="K30" s="11">
        <v>7700</v>
      </c>
      <c r="L30" s="11">
        <v>2300</v>
      </c>
      <c r="M30" s="11">
        <v>2300</v>
      </c>
      <c r="N30" s="16">
        <f t="shared" si="0"/>
        <v>4600</v>
      </c>
    </row>
    <row r="31" s="1" customFormat="1" ht="27" customHeight="1" spans="1:14">
      <c r="A31" s="9" t="s">
        <v>98</v>
      </c>
      <c r="B31" s="10" t="s">
        <v>19</v>
      </c>
      <c r="C31" s="11" t="s">
        <v>28</v>
      </c>
      <c r="D31" s="10" t="s">
        <v>99</v>
      </c>
      <c r="E31" s="11" t="s">
        <v>65</v>
      </c>
      <c r="F31" s="11" t="s">
        <v>66</v>
      </c>
      <c r="G31" s="11" t="s">
        <v>65</v>
      </c>
      <c r="H31" s="11" t="s">
        <v>67</v>
      </c>
      <c r="I31" s="11" t="s">
        <v>25</v>
      </c>
      <c r="J31" s="11" t="s">
        <v>26</v>
      </c>
      <c r="K31" s="11">
        <v>7700</v>
      </c>
      <c r="L31" s="11">
        <v>2300</v>
      </c>
      <c r="M31" s="11">
        <v>2300</v>
      </c>
      <c r="N31" s="16">
        <f t="shared" si="0"/>
        <v>4600</v>
      </c>
    </row>
    <row r="32" s="1" customFormat="1" ht="27" customHeight="1" spans="1:14">
      <c r="A32" s="9" t="s">
        <v>100</v>
      </c>
      <c r="B32" s="10" t="s">
        <v>19</v>
      </c>
      <c r="C32" s="11" t="s">
        <v>28</v>
      </c>
      <c r="D32" s="10" t="s">
        <v>101</v>
      </c>
      <c r="E32" s="11" t="s">
        <v>65</v>
      </c>
      <c r="F32" s="11" t="s">
        <v>66</v>
      </c>
      <c r="G32" s="11" t="s">
        <v>65</v>
      </c>
      <c r="H32" s="11" t="s">
        <v>67</v>
      </c>
      <c r="I32" s="11" t="s">
        <v>25</v>
      </c>
      <c r="J32" s="11" t="s">
        <v>26</v>
      </c>
      <c r="K32" s="11">
        <v>7700</v>
      </c>
      <c r="L32" s="11">
        <v>2300</v>
      </c>
      <c r="M32" s="11">
        <v>2300</v>
      </c>
      <c r="N32" s="16">
        <f t="shared" si="0"/>
        <v>4600</v>
      </c>
    </row>
    <row r="33" s="1" customFormat="1" ht="27" customHeight="1" spans="1:14">
      <c r="A33" s="9" t="s">
        <v>102</v>
      </c>
      <c r="B33" s="10" t="s">
        <v>103</v>
      </c>
      <c r="C33" s="11" t="s">
        <v>63</v>
      </c>
      <c r="D33" s="10" t="s">
        <v>104</v>
      </c>
      <c r="E33" s="11" t="s">
        <v>22</v>
      </c>
      <c r="F33" s="11" t="s">
        <v>23</v>
      </c>
      <c r="G33" s="11" t="s">
        <v>22</v>
      </c>
      <c r="H33" s="11" t="s">
        <v>24</v>
      </c>
      <c r="I33" s="11" t="s">
        <v>25</v>
      </c>
      <c r="J33" s="11" t="s">
        <v>26</v>
      </c>
      <c r="K33" s="11">
        <v>3480</v>
      </c>
      <c r="L33" s="11">
        <v>1044</v>
      </c>
      <c r="M33" s="11">
        <v>1044</v>
      </c>
      <c r="N33" s="16">
        <f t="shared" si="0"/>
        <v>2088</v>
      </c>
    </row>
    <row r="34" s="1" customFormat="1" ht="27" customHeight="1" spans="1:14">
      <c r="A34" s="9" t="s">
        <v>105</v>
      </c>
      <c r="B34" s="10" t="s">
        <v>103</v>
      </c>
      <c r="C34" s="11" t="s">
        <v>63</v>
      </c>
      <c r="D34" s="10" t="s">
        <v>106</v>
      </c>
      <c r="E34" s="11" t="s">
        <v>65</v>
      </c>
      <c r="F34" s="11" t="s">
        <v>66</v>
      </c>
      <c r="G34" s="11" t="s">
        <v>65</v>
      </c>
      <c r="H34" s="11" t="s">
        <v>67</v>
      </c>
      <c r="I34" s="11" t="s">
        <v>25</v>
      </c>
      <c r="J34" s="11" t="s">
        <v>26</v>
      </c>
      <c r="K34" s="11">
        <v>7700</v>
      </c>
      <c r="L34" s="11">
        <v>2300</v>
      </c>
      <c r="M34" s="11">
        <v>2300</v>
      </c>
      <c r="N34" s="16">
        <f t="shared" si="0"/>
        <v>4600</v>
      </c>
    </row>
    <row r="35" s="1" customFormat="1" ht="27" customHeight="1" spans="1:14">
      <c r="A35" s="9" t="s">
        <v>107</v>
      </c>
      <c r="B35" s="10" t="s">
        <v>103</v>
      </c>
      <c r="C35" s="11" t="s">
        <v>63</v>
      </c>
      <c r="D35" s="10" t="s">
        <v>108</v>
      </c>
      <c r="E35" s="11" t="s">
        <v>65</v>
      </c>
      <c r="F35" s="11" t="s">
        <v>66</v>
      </c>
      <c r="G35" s="11" t="s">
        <v>65</v>
      </c>
      <c r="H35" s="11" t="s">
        <v>67</v>
      </c>
      <c r="I35" s="11" t="s">
        <v>25</v>
      </c>
      <c r="J35" s="11" t="s">
        <v>26</v>
      </c>
      <c r="K35" s="11">
        <v>7700</v>
      </c>
      <c r="L35" s="11">
        <v>2300</v>
      </c>
      <c r="M35" s="11">
        <v>2300</v>
      </c>
      <c r="N35" s="16">
        <f t="shared" si="0"/>
        <v>4600</v>
      </c>
    </row>
    <row r="36" s="1" customFormat="1" ht="27" customHeight="1" spans="1:14">
      <c r="A36" s="9" t="s">
        <v>109</v>
      </c>
      <c r="B36" s="10" t="s">
        <v>110</v>
      </c>
      <c r="C36" s="11" t="s">
        <v>111</v>
      </c>
      <c r="D36" s="10" t="s">
        <v>112</v>
      </c>
      <c r="E36" s="11" t="s">
        <v>113</v>
      </c>
      <c r="F36" s="11" t="s">
        <v>114</v>
      </c>
      <c r="G36" s="11" t="s">
        <v>113</v>
      </c>
      <c r="H36" s="11" t="s">
        <v>115</v>
      </c>
      <c r="I36" s="11" t="s">
        <v>114</v>
      </c>
      <c r="J36" s="11" t="s">
        <v>26</v>
      </c>
      <c r="K36" s="11">
        <v>4200</v>
      </c>
      <c r="L36" s="11">
        <v>800</v>
      </c>
      <c r="M36" s="11">
        <v>800</v>
      </c>
      <c r="N36" s="16">
        <f t="shared" si="0"/>
        <v>1600</v>
      </c>
    </row>
    <row r="37" s="1" customFormat="1" ht="27" customHeight="1" spans="1:14">
      <c r="A37" s="9" t="s">
        <v>116</v>
      </c>
      <c r="B37" s="10" t="s">
        <v>110</v>
      </c>
      <c r="C37" s="11" t="s">
        <v>117</v>
      </c>
      <c r="D37" s="10" t="s">
        <v>118</v>
      </c>
      <c r="E37" s="11" t="s">
        <v>22</v>
      </c>
      <c r="F37" s="11" t="s">
        <v>23</v>
      </c>
      <c r="G37" s="11" t="s">
        <v>22</v>
      </c>
      <c r="H37" s="11" t="s">
        <v>24</v>
      </c>
      <c r="I37" s="11" t="s">
        <v>25</v>
      </c>
      <c r="J37" s="11" t="s">
        <v>26</v>
      </c>
      <c r="K37" s="11">
        <v>3480</v>
      </c>
      <c r="L37" s="11">
        <v>1044</v>
      </c>
      <c r="M37" s="11">
        <v>1044</v>
      </c>
      <c r="N37" s="16">
        <f t="shared" si="0"/>
        <v>2088</v>
      </c>
    </row>
    <row r="38" s="1" customFormat="1" ht="27" customHeight="1" spans="1:14">
      <c r="A38" s="9" t="s">
        <v>119</v>
      </c>
      <c r="B38" s="10" t="s">
        <v>110</v>
      </c>
      <c r="C38" s="11" t="s">
        <v>120</v>
      </c>
      <c r="D38" s="10" t="s">
        <v>121</v>
      </c>
      <c r="E38" s="11" t="s">
        <v>113</v>
      </c>
      <c r="F38" s="11" t="s">
        <v>114</v>
      </c>
      <c r="G38" s="11" t="s">
        <v>113</v>
      </c>
      <c r="H38" s="11" t="s">
        <v>115</v>
      </c>
      <c r="I38" s="11" t="s">
        <v>114</v>
      </c>
      <c r="J38" s="11" t="s">
        <v>26</v>
      </c>
      <c r="K38" s="11">
        <v>4200</v>
      </c>
      <c r="L38" s="11">
        <v>800</v>
      </c>
      <c r="M38" s="11">
        <v>800</v>
      </c>
      <c r="N38" s="16">
        <f t="shared" si="0"/>
        <v>1600</v>
      </c>
    </row>
    <row r="39" s="1" customFormat="1" ht="27" customHeight="1" spans="1:14">
      <c r="A39" s="9" t="s">
        <v>122</v>
      </c>
      <c r="B39" s="10" t="s">
        <v>110</v>
      </c>
      <c r="C39" s="11" t="s">
        <v>117</v>
      </c>
      <c r="D39" s="10" t="s">
        <v>123</v>
      </c>
      <c r="E39" s="11" t="s">
        <v>22</v>
      </c>
      <c r="F39" s="11" t="s">
        <v>23</v>
      </c>
      <c r="G39" s="11" t="s">
        <v>22</v>
      </c>
      <c r="H39" s="11" t="s">
        <v>24</v>
      </c>
      <c r="I39" s="11" t="s">
        <v>25</v>
      </c>
      <c r="J39" s="11" t="s">
        <v>26</v>
      </c>
      <c r="K39" s="11">
        <v>3480</v>
      </c>
      <c r="L39" s="11">
        <v>1044</v>
      </c>
      <c r="M39" s="11">
        <v>1044</v>
      </c>
      <c r="N39" s="16">
        <f t="shared" si="0"/>
        <v>2088</v>
      </c>
    </row>
    <row r="40" s="1" customFormat="1" ht="27" customHeight="1" spans="1:14">
      <c r="A40" s="9" t="s">
        <v>124</v>
      </c>
      <c r="B40" s="10" t="s">
        <v>110</v>
      </c>
      <c r="C40" s="11" t="s">
        <v>117</v>
      </c>
      <c r="D40" s="10" t="s">
        <v>125</v>
      </c>
      <c r="E40" s="11" t="s">
        <v>22</v>
      </c>
      <c r="F40" s="11" t="s">
        <v>23</v>
      </c>
      <c r="G40" s="11" t="s">
        <v>22</v>
      </c>
      <c r="H40" s="11" t="s">
        <v>24</v>
      </c>
      <c r="I40" s="11" t="s">
        <v>25</v>
      </c>
      <c r="J40" s="11" t="s">
        <v>26</v>
      </c>
      <c r="K40" s="11">
        <v>3480</v>
      </c>
      <c r="L40" s="11">
        <v>1044</v>
      </c>
      <c r="M40" s="11">
        <v>1044</v>
      </c>
      <c r="N40" s="16">
        <f t="shared" si="0"/>
        <v>2088</v>
      </c>
    </row>
    <row r="41" s="1" customFormat="1" ht="27" customHeight="1" spans="1:14">
      <c r="A41" s="9" t="s">
        <v>126</v>
      </c>
      <c r="B41" s="10" t="s">
        <v>110</v>
      </c>
      <c r="C41" s="11" t="s">
        <v>117</v>
      </c>
      <c r="D41" s="10" t="s">
        <v>127</v>
      </c>
      <c r="E41" s="11" t="s">
        <v>22</v>
      </c>
      <c r="F41" s="11" t="s">
        <v>23</v>
      </c>
      <c r="G41" s="11" t="s">
        <v>22</v>
      </c>
      <c r="H41" s="11" t="s">
        <v>24</v>
      </c>
      <c r="I41" s="11" t="s">
        <v>25</v>
      </c>
      <c r="J41" s="11" t="s">
        <v>26</v>
      </c>
      <c r="K41" s="11">
        <v>3480</v>
      </c>
      <c r="L41" s="11">
        <v>1044</v>
      </c>
      <c r="M41" s="11">
        <v>1044</v>
      </c>
      <c r="N41" s="16">
        <f t="shared" si="0"/>
        <v>2088</v>
      </c>
    </row>
    <row r="42" s="1" customFormat="1" ht="27" customHeight="1" spans="1:14">
      <c r="A42" s="9" t="s">
        <v>128</v>
      </c>
      <c r="B42" s="10" t="s">
        <v>110</v>
      </c>
      <c r="C42" s="11" t="s">
        <v>129</v>
      </c>
      <c r="D42" s="10" t="s">
        <v>130</v>
      </c>
      <c r="E42" s="11" t="s">
        <v>113</v>
      </c>
      <c r="F42" s="11" t="s">
        <v>114</v>
      </c>
      <c r="G42" s="11" t="s">
        <v>113</v>
      </c>
      <c r="H42" s="11" t="s">
        <v>131</v>
      </c>
      <c r="I42" s="11" t="s">
        <v>132</v>
      </c>
      <c r="J42" s="11" t="s">
        <v>26</v>
      </c>
      <c r="K42" s="11">
        <v>4200</v>
      </c>
      <c r="L42" s="11">
        <v>800</v>
      </c>
      <c r="M42" s="11">
        <v>800</v>
      </c>
      <c r="N42" s="16">
        <f t="shared" si="0"/>
        <v>1600</v>
      </c>
    </row>
    <row r="43" s="1" customFormat="1" ht="27" customHeight="1" spans="1:14">
      <c r="A43" s="9" t="s">
        <v>133</v>
      </c>
      <c r="B43" s="10" t="s">
        <v>110</v>
      </c>
      <c r="C43" s="11" t="s">
        <v>117</v>
      </c>
      <c r="D43" s="10" t="s">
        <v>134</v>
      </c>
      <c r="E43" s="11" t="s">
        <v>22</v>
      </c>
      <c r="F43" s="11" t="s">
        <v>23</v>
      </c>
      <c r="G43" s="11" t="s">
        <v>22</v>
      </c>
      <c r="H43" s="11" t="s">
        <v>24</v>
      </c>
      <c r="I43" s="11" t="s">
        <v>25</v>
      </c>
      <c r="J43" s="11" t="s">
        <v>26</v>
      </c>
      <c r="K43" s="11">
        <v>3480</v>
      </c>
      <c r="L43" s="11">
        <v>1044</v>
      </c>
      <c r="M43" s="11">
        <v>1044</v>
      </c>
      <c r="N43" s="16">
        <f t="shared" si="0"/>
        <v>2088</v>
      </c>
    </row>
    <row r="44" s="1" customFormat="1" ht="27" customHeight="1" spans="1:14">
      <c r="A44" s="9" t="s">
        <v>135</v>
      </c>
      <c r="B44" s="10" t="s">
        <v>110</v>
      </c>
      <c r="C44" s="11" t="s">
        <v>120</v>
      </c>
      <c r="D44" s="10" t="s">
        <v>136</v>
      </c>
      <c r="E44" s="11" t="s">
        <v>44</v>
      </c>
      <c r="F44" s="11" t="s">
        <v>45</v>
      </c>
      <c r="G44" s="11" t="s">
        <v>44</v>
      </c>
      <c r="H44" s="11" t="s">
        <v>46</v>
      </c>
      <c r="I44" s="11" t="s">
        <v>32</v>
      </c>
      <c r="J44" s="11" t="s">
        <v>26</v>
      </c>
      <c r="K44" s="11">
        <v>6400</v>
      </c>
      <c r="L44" s="11">
        <v>930</v>
      </c>
      <c r="M44" s="11">
        <v>930</v>
      </c>
      <c r="N44" s="16">
        <f t="shared" si="0"/>
        <v>1860</v>
      </c>
    </row>
    <row r="45" s="1" customFormat="1" ht="27" customHeight="1" spans="1:14">
      <c r="A45" s="9" t="s">
        <v>137</v>
      </c>
      <c r="B45" s="10" t="s">
        <v>110</v>
      </c>
      <c r="C45" s="11" t="s">
        <v>120</v>
      </c>
      <c r="D45" s="10" t="s">
        <v>136</v>
      </c>
      <c r="E45" s="11" t="s">
        <v>48</v>
      </c>
      <c r="F45" s="11" t="s">
        <v>49</v>
      </c>
      <c r="G45" s="11" t="s">
        <v>48</v>
      </c>
      <c r="H45" s="11" t="s">
        <v>50</v>
      </c>
      <c r="I45" s="11" t="s">
        <v>32</v>
      </c>
      <c r="J45" s="11" t="s">
        <v>26</v>
      </c>
      <c r="K45" s="11">
        <v>57000</v>
      </c>
      <c r="L45" s="11">
        <v>15300</v>
      </c>
      <c r="M45" s="11">
        <v>15300</v>
      </c>
      <c r="N45" s="16">
        <f t="shared" si="0"/>
        <v>30600</v>
      </c>
    </row>
    <row r="46" s="1" customFormat="1" ht="27" customHeight="1" spans="1:14">
      <c r="A46" s="9" t="s">
        <v>138</v>
      </c>
      <c r="B46" s="10" t="s">
        <v>110</v>
      </c>
      <c r="C46" s="11" t="s">
        <v>139</v>
      </c>
      <c r="D46" s="10" t="s">
        <v>140</v>
      </c>
      <c r="E46" s="11" t="s">
        <v>22</v>
      </c>
      <c r="F46" s="11" t="s">
        <v>23</v>
      </c>
      <c r="G46" s="11" t="s">
        <v>22</v>
      </c>
      <c r="H46" s="11" t="s">
        <v>24</v>
      </c>
      <c r="I46" s="11" t="s">
        <v>25</v>
      </c>
      <c r="J46" s="11" t="s">
        <v>26</v>
      </c>
      <c r="K46" s="11">
        <v>3480</v>
      </c>
      <c r="L46" s="11">
        <v>1044</v>
      </c>
      <c r="M46" s="11">
        <v>1044</v>
      </c>
      <c r="N46" s="16">
        <f t="shared" si="0"/>
        <v>2088</v>
      </c>
    </row>
    <row r="47" s="1" customFormat="1" ht="27" customHeight="1" spans="1:14">
      <c r="A47" s="9" t="s">
        <v>141</v>
      </c>
      <c r="B47" s="10" t="s">
        <v>110</v>
      </c>
      <c r="C47" s="11" t="s">
        <v>111</v>
      </c>
      <c r="D47" s="10" t="s">
        <v>142</v>
      </c>
      <c r="E47" s="11" t="s">
        <v>113</v>
      </c>
      <c r="F47" s="11" t="s">
        <v>143</v>
      </c>
      <c r="G47" s="11" t="s">
        <v>113</v>
      </c>
      <c r="H47" s="11" t="s">
        <v>144</v>
      </c>
      <c r="I47" s="11" t="s">
        <v>25</v>
      </c>
      <c r="J47" s="11" t="s">
        <v>26</v>
      </c>
      <c r="K47" s="11">
        <v>4200</v>
      </c>
      <c r="L47" s="11">
        <v>800</v>
      </c>
      <c r="M47" s="11">
        <v>800</v>
      </c>
      <c r="N47" s="16">
        <f t="shared" si="0"/>
        <v>1600</v>
      </c>
    </row>
    <row r="48" s="1" customFormat="1" ht="27" customHeight="1" spans="1:14">
      <c r="A48" s="9" t="s">
        <v>145</v>
      </c>
      <c r="B48" s="10" t="s">
        <v>110</v>
      </c>
      <c r="C48" s="11" t="s">
        <v>117</v>
      </c>
      <c r="D48" s="10" t="s">
        <v>146</v>
      </c>
      <c r="E48" s="11" t="s">
        <v>22</v>
      </c>
      <c r="F48" s="11" t="s">
        <v>23</v>
      </c>
      <c r="G48" s="11" t="s">
        <v>22</v>
      </c>
      <c r="H48" s="11" t="s">
        <v>24</v>
      </c>
      <c r="I48" s="11" t="s">
        <v>25</v>
      </c>
      <c r="J48" s="11" t="s">
        <v>26</v>
      </c>
      <c r="K48" s="11">
        <v>3480</v>
      </c>
      <c r="L48" s="11">
        <v>1044</v>
      </c>
      <c r="M48" s="11">
        <v>1044</v>
      </c>
      <c r="N48" s="16">
        <f t="shared" si="0"/>
        <v>2088</v>
      </c>
    </row>
    <row r="49" s="1" customFormat="1" ht="27" customHeight="1" spans="1:14">
      <c r="A49" s="9" t="s">
        <v>147</v>
      </c>
      <c r="B49" s="10" t="s">
        <v>110</v>
      </c>
      <c r="C49" s="11" t="s">
        <v>148</v>
      </c>
      <c r="D49" s="10" t="s">
        <v>149</v>
      </c>
      <c r="E49" s="11" t="s">
        <v>22</v>
      </c>
      <c r="F49" s="11" t="s">
        <v>23</v>
      </c>
      <c r="G49" s="11" t="s">
        <v>22</v>
      </c>
      <c r="H49" s="11" t="s">
        <v>24</v>
      </c>
      <c r="I49" s="11" t="s">
        <v>25</v>
      </c>
      <c r="J49" s="11" t="s">
        <v>26</v>
      </c>
      <c r="K49" s="11">
        <v>3480</v>
      </c>
      <c r="L49" s="11">
        <v>1044</v>
      </c>
      <c r="M49" s="11">
        <v>1044</v>
      </c>
      <c r="N49" s="16">
        <f t="shared" si="0"/>
        <v>2088</v>
      </c>
    </row>
    <row r="50" s="1" customFormat="1" ht="27" customHeight="1" spans="1:14">
      <c r="A50" s="9" t="s">
        <v>150</v>
      </c>
      <c r="B50" s="10" t="s">
        <v>110</v>
      </c>
      <c r="C50" s="11" t="s">
        <v>148</v>
      </c>
      <c r="D50" s="10" t="s">
        <v>151</v>
      </c>
      <c r="E50" s="11" t="s">
        <v>22</v>
      </c>
      <c r="F50" s="11" t="s">
        <v>23</v>
      </c>
      <c r="G50" s="11" t="s">
        <v>22</v>
      </c>
      <c r="H50" s="11" t="s">
        <v>24</v>
      </c>
      <c r="I50" s="11" t="s">
        <v>25</v>
      </c>
      <c r="J50" s="11" t="s">
        <v>26</v>
      </c>
      <c r="K50" s="11">
        <v>3480</v>
      </c>
      <c r="L50" s="11">
        <v>1044</v>
      </c>
      <c r="M50" s="11">
        <v>1044</v>
      </c>
      <c r="N50" s="16">
        <f t="shared" si="0"/>
        <v>2088</v>
      </c>
    </row>
    <row r="51" s="1" customFormat="1" ht="27" customHeight="1" spans="1:14">
      <c r="A51" s="9" t="s">
        <v>152</v>
      </c>
      <c r="B51" s="10" t="s">
        <v>110</v>
      </c>
      <c r="C51" s="11" t="s">
        <v>148</v>
      </c>
      <c r="D51" s="10" t="s">
        <v>153</v>
      </c>
      <c r="E51" s="11" t="s">
        <v>113</v>
      </c>
      <c r="F51" s="11" t="s">
        <v>114</v>
      </c>
      <c r="G51" s="11" t="s">
        <v>113</v>
      </c>
      <c r="H51" s="11" t="s">
        <v>131</v>
      </c>
      <c r="I51" s="11" t="s">
        <v>114</v>
      </c>
      <c r="J51" s="11" t="s">
        <v>26</v>
      </c>
      <c r="K51" s="11">
        <v>4200</v>
      </c>
      <c r="L51" s="11">
        <v>800</v>
      </c>
      <c r="M51" s="11">
        <v>800</v>
      </c>
      <c r="N51" s="16">
        <f t="shared" si="0"/>
        <v>1600</v>
      </c>
    </row>
    <row r="52" s="1" customFormat="1" ht="27" customHeight="1" spans="1:14">
      <c r="A52" s="9" t="s">
        <v>154</v>
      </c>
      <c r="B52" s="10" t="s">
        <v>110</v>
      </c>
      <c r="C52" s="11" t="s">
        <v>148</v>
      </c>
      <c r="D52" s="10" t="s">
        <v>155</v>
      </c>
      <c r="E52" s="11" t="s">
        <v>44</v>
      </c>
      <c r="F52" s="11" t="s">
        <v>45</v>
      </c>
      <c r="G52" s="11" t="s">
        <v>44</v>
      </c>
      <c r="H52" s="11" t="s">
        <v>156</v>
      </c>
      <c r="I52" s="11" t="s">
        <v>61</v>
      </c>
      <c r="J52" s="11" t="s">
        <v>26</v>
      </c>
      <c r="K52" s="11">
        <v>5000</v>
      </c>
      <c r="L52" s="11">
        <v>330</v>
      </c>
      <c r="M52" s="11">
        <v>330</v>
      </c>
      <c r="N52" s="16">
        <f t="shared" si="0"/>
        <v>660</v>
      </c>
    </row>
    <row r="53" s="1" customFormat="1" ht="27" customHeight="1" spans="1:14">
      <c r="A53" s="9" t="s">
        <v>157</v>
      </c>
      <c r="B53" s="10" t="s">
        <v>110</v>
      </c>
      <c r="C53" s="11" t="s">
        <v>139</v>
      </c>
      <c r="D53" s="10" t="s">
        <v>158</v>
      </c>
      <c r="E53" s="11" t="s">
        <v>22</v>
      </c>
      <c r="F53" s="11" t="s">
        <v>23</v>
      </c>
      <c r="G53" s="11" t="s">
        <v>22</v>
      </c>
      <c r="H53" s="11" t="s">
        <v>24</v>
      </c>
      <c r="I53" s="11" t="s">
        <v>25</v>
      </c>
      <c r="J53" s="11" t="s">
        <v>26</v>
      </c>
      <c r="K53" s="11">
        <v>3480</v>
      </c>
      <c r="L53" s="11">
        <v>1044</v>
      </c>
      <c r="M53" s="11">
        <v>1044</v>
      </c>
      <c r="N53" s="16">
        <f t="shared" si="0"/>
        <v>2088</v>
      </c>
    </row>
    <row r="54" s="1" customFormat="1" ht="27" customHeight="1" spans="1:14">
      <c r="A54" s="9" t="s">
        <v>159</v>
      </c>
      <c r="B54" s="10" t="s">
        <v>160</v>
      </c>
      <c r="C54" s="11" t="s">
        <v>161</v>
      </c>
      <c r="D54" s="10" t="s">
        <v>162</v>
      </c>
      <c r="E54" s="11" t="s">
        <v>113</v>
      </c>
      <c r="F54" s="11" t="s">
        <v>114</v>
      </c>
      <c r="G54" s="11" t="s">
        <v>113</v>
      </c>
      <c r="H54" s="11" t="s">
        <v>163</v>
      </c>
      <c r="I54" s="11" t="s">
        <v>164</v>
      </c>
      <c r="J54" s="11" t="s">
        <v>26</v>
      </c>
      <c r="K54" s="11">
        <v>4200</v>
      </c>
      <c r="L54" s="11">
        <v>800</v>
      </c>
      <c r="M54" s="11">
        <v>800</v>
      </c>
      <c r="N54" s="16">
        <f t="shared" si="0"/>
        <v>1600</v>
      </c>
    </row>
    <row r="55" s="1" customFormat="1" ht="27" customHeight="1" spans="1:14">
      <c r="A55" s="9" t="s">
        <v>165</v>
      </c>
      <c r="B55" s="10" t="s">
        <v>160</v>
      </c>
      <c r="C55" s="11" t="s">
        <v>166</v>
      </c>
      <c r="D55" s="10" t="s">
        <v>167</v>
      </c>
      <c r="E55" s="11" t="s">
        <v>113</v>
      </c>
      <c r="F55" s="11" t="s">
        <v>143</v>
      </c>
      <c r="G55" s="11" t="s">
        <v>113</v>
      </c>
      <c r="H55" s="11" t="s">
        <v>144</v>
      </c>
      <c r="I55" s="11" t="s">
        <v>25</v>
      </c>
      <c r="J55" s="11" t="s">
        <v>26</v>
      </c>
      <c r="K55" s="11">
        <v>4200</v>
      </c>
      <c r="L55" s="11">
        <v>800</v>
      </c>
      <c r="M55" s="11">
        <v>800</v>
      </c>
      <c r="N55" s="16">
        <f t="shared" si="0"/>
        <v>1600</v>
      </c>
    </row>
    <row r="56" s="1" customFormat="1" ht="27" customHeight="1" spans="1:14">
      <c r="A56" s="9" t="s">
        <v>168</v>
      </c>
      <c r="B56" s="10" t="s">
        <v>160</v>
      </c>
      <c r="C56" s="11" t="s">
        <v>169</v>
      </c>
      <c r="D56" s="10" t="s">
        <v>170</v>
      </c>
      <c r="E56" s="11" t="s">
        <v>171</v>
      </c>
      <c r="F56" s="11" t="s">
        <v>172</v>
      </c>
      <c r="G56" s="11" t="s">
        <v>171</v>
      </c>
      <c r="H56" s="11" t="s">
        <v>173</v>
      </c>
      <c r="I56" s="11" t="s">
        <v>174</v>
      </c>
      <c r="J56" s="11" t="s">
        <v>26</v>
      </c>
      <c r="K56" s="11">
        <v>6400</v>
      </c>
      <c r="L56" s="11">
        <v>1248</v>
      </c>
      <c r="M56" s="11">
        <v>1248</v>
      </c>
      <c r="N56" s="16">
        <f t="shared" si="0"/>
        <v>2496</v>
      </c>
    </row>
    <row r="57" s="1" customFormat="1" ht="27" customHeight="1" spans="1:14">
      <c r="A57" s="9" t="s">
        <v>175</v>
      </c>
      <c r="B57" s="10" t="s">
        <v>160</v>
      </c>
      <c r="C57" s="11" t="s">
        <v>169</v>
      </c>
      <c r="D57" s="10" t="s">
        <v>170</v>
      </c>
      <c r="E57" s="11" t="s">
        <v>44</v>
      </c>
      <c r="F57" s="11" t="s">
        <v>176</v>
      </c>
      <c r="G57" s="11" t="s">
        <v>44</v>
      </c>
      <c r="H57" s="11" t="s">
        <v>177</v>
      </c>
      <c r="I57" s="11" t="s">
        <v>174</v>
      </c>
      <c r="J57" s="11" t="s">
        <v>26</v>
      </c>
      <c r="K57" s="11">
        <v>5800</v>
      </c>
      <c r="L57" s="11">
        <v>930</v>
      </c>
      <c r="M57" s="11">
        <v>930</v>
      </c>
      <c r="N57" s="16">
        <f t="shared" si="0"/>
        <v>1860</v>
      </c>
    </row>
    <row r="58" s="1" customFormat="1" ht="27" customHeight="1" spans="1:14">
      <c r="A58" s="9" t="s">
        <v>178</v>
      </c>
      <c r="B58" s="10" t="s">
        <v>160</v>
      </c>
      <c r="C58" s="11" t="s">
        <v>179</v>
      </c>
      <c r="D58" s="10" t="s">
        <v>180</v>
      </c>
      <c r="E58" s="11" t="s">
        <v>113</v>
      </c>
      <c r="F58" s="11" t="s">
        <v>114</v>
      </c>
      <c r="G58" s="11" t="s">
        <v>113</v>
      </c>
      <c r="H58" s="11" t="s">
        <v>131</v>
      </c>
      <c r="I58" s="11" t="s">
        <v>114</v>
      </c>
      <c r="J58" s="11" t="s">
        <v>26</v>
      </c>
      <c r="K58" s="11">
        <v>4200</v>
      </c>
      <c r="L58" s="11">
        <v>800</v>
      </c>
      <c r="M58" s="11">
        <v>800</v>
      </c>
      <c r="N58" s="16">
        <f t="shared" si="0"/>
        <v>1600</v>
      </c>
    </row>
    <row r="59" s="1" customFormat="1" ht="27" customHeight="1" spans="1:14">
      <c r="A59" s="9" t="s">
        <v>181</v>
      </c>
      <c r="B59" s="10" t="s">
        <v>160</v>
      </c>
      <c r="C59" s="11" t="s">
        <v>179</v>
      </c>
      <c r="D59" s="10" t="s">
        <v>182</v>
      </c>
      <c r="E59" s="11" t="s">
        <v>113</v>
      </c>
      <c r="F59" s="11" t="s">
        <v>114</v>
      </c>
      <c r="G59" s="11" t="s">
        <v>113</v>
      </c>
      <c r="H59" s="11" t="s">
        <v>131</v>
      </c>
      <c r="I59" s="11" t="s">
        <v>132</v>
      </c>
      <c r="J59" s="11" t="s">
        <v>26</v>
      </c>
      <c r="K59" s="11">
        <v>4200</v>
      </c>
      <c r="L59" s="11">
        <v>800</v>
      </c>
      <c r="M59" s="11">
        <v>800</v>
      </c>
      <c r="N59" s="16">
        <f t="shared" si="0"/>
        <v>1600</v>
      </c>
    </row>
    <row r="60" s="1" customFormat="1" ht="27" customHeight="1" spans="1:14">
      <c r="A60" s="9" t="s">
        <v>183</v>
      </c>
      <c r="B60" s="10" t="s">
        <v>160</v>
      </c>
      <c r="C60" s="11" t="s">
        <v>179</v>
      </c>
      <c r="D60" s="10" t="s">
        <v>184</v>
      </c>
      <c r="E60" s="11" t="s">
        <v>44</v>
      </c>
      <c r="F60" s="11" t="s">
        <v>185</v>
      </c>
      <c r="G60" s="11" t="s">
        <v>44</v>
      </c>
      <c r="H60" s="11" t="s">
        <v>186</v>
      </c>
      <c r="I60" s="11" t="s">
        <v>25</v>
      </c>
      <c r="J60" s="11" t="s">
        <v>26</v>
      </c>
      <c r="K60" s="11">
        <v>5800</v>
      </c>
      <c r="L60" s="11">
        <v>930</v>
      </c>
      <c r="M60" s="11">
        <v>930</v>
      </c>
      <c r="N60" s="16">
        <f t="shared" si="0"/>
        <v>1860</v>
      </c>
    </row>
    <row r="61" s="1" customFormat="1" ht="27" customHeight="1" spans="1:14">
      <c r="A61" s="9" t="s">
        <v>187</v>
      </c>
      <c r="B61" s="10" t="s">
        <v>160</v>
      </c>
      <c r="C61" s="11" t="s">
        <v>179</v>
      </c>
      <c r="D61" s="10" t="s">
        <v>184</v>
      </c>
      <c r="E61" s="11" t="s">
        <v>48</v>
      </c>
      <c r="F61" s="11" t="s">
        <v>188</v>
      </c>
      <c r="G61" s="11" t="s">
        <v>48</v>
      </c>
      <c r="H61" s="11" t="s">
        <v>189</v>
      </c>
      <c r="I61" s="11" t="s">
        <v>32</v>
      </c>
      <c r="J61" s="11" t="s">
        <v>26</v>
      </c>
      <c r="K61" s="11">
        <v>62000</v>
      </c>
      <c r="L61" s="11">
        <v>14977</v>
      </c>
      <c r="M61" s="11">
        <v>14977</v>
      </c>
      <c r="N61" s="16">
        <f t="shared" si="0"/>
        <v>29954</v>
      </c>
    </row>
    <row r="62" s="1" customFormat="1" ht="27" customHeight="1" spans="1:14">
      <c r="A62" s="9" t="s">
        <v>190</v>
      </c>
      <c r="B62" s="10" t="s">
        <v>160</v>
      </c>
      <c r="C62" s="11" t="s">
        <v>191</v>
      </c>
      <c r="D62" s="10" t="s">
        <v>192</v>
      </c>
      <c r="E62" s="11" t="s">
        <v>44</v>
      </c>
      <c r="F62" s="11" t="s">
        <v>176</v>
      </c>
      <c r="G62" s="11" t="s">
        <v>44</v>
      </c>
      <c r="H62" s="11" t="s">
        <v>177</v>
      </c>
      <c r="I62" s="11" t="s">
        <v>61</v>
      </c>
      <c r="J62" s="11" t="s">
        <v>26</v>
      </c>
      <c r="K62" s="11">
        <v>6000</v>
      </c>
      <c r="L62" s="11">
        <v>930</v>
      </c>
      <c r="M62" s="11">
        <v>930</v>
      </c>
      <c r="N62" s="16">
        <f t="shared" si="0"/>
        <v>1860</v>
      </c>
    </row>
    <row r="63" s="1" customFormat="1" ht="27" customHeight="1" spans="1:14">
      <c r="A63" s="9" t="s">
        <v>193</v>
      </c>
      <c r="B63" s="10" t="s">
        <v>160</v>
      </c>
      <c r="C63" s="11" t="s">
        <v>191</v>
      </c>
      <c r="D63" s="10" t="s">
        <v>192</v>
      </c>
      <c r="E63" s="11" t="s">
        <v>48</v>
      </c>
      <c r="F63" s="11" t="s">
        <v>188</v>
      </c>
      <c r="G63" s="11" t="s">
        <v>48</v>
      </c>
      <c r="H63" s="11" t="s">
        <v>189</v>
      </c>
      <c r="I63" s="11" t="s">
        <v>61</v>
      </c>
      <c r="J63" s="11" t="s">
        <v>26</v>
      </c>
      <c r="K63" s="11">
        <v>58000</v>
      </c>
      <c r="L63" s="11">
        <v>14977</v>
      </c>
      <c r="M63" s="11">
        <v>14977</v>
      </c>
      <c r="N63" s="16">
        <f t="shared" si="0"/>
        <v>29954</v>
      </c>
    </row>
    <row r="64" s="1" customFormat="1" ht="27" customHeight="1" spans="1:14">
      <c r="A64" s="9" t="s">
        <v>194</v>
      </c>
      <c r="B64" s="10" t="s">
        <v>195</v>
      </c>
      <c r="C64" s="11" t="s">
        <v>196</v>
      </c>
      <c r="D64" s="10" t="s">
        <v>197</v>
      </c>
      <c r="E64" s="11" t="s">
        <v>113</v>
      </c>
      <c r="F64" s="11" t="s">
        <v>114</v>
      </c>
      <c r="G64" s="11" t="s">
        <v>113</v>
      </c>
      <c r="H64" s="11" t="s">
        <v>163</v>
      </c>
      <c r="I64" s="11" t="s">
        <v>164</v>
      </c>
      <c r="J64" s="11" t="s">
        <v>26</v>
      </c>
      <c r="K64" s="11">
        <v>4200</v>
      </c>
      <c r="L64" s="11">
        <v>800</v>
      </c>
      <c r="M64" s="11">
        <v>800</v>
      </c>
      <c r="N64" s="16">
        <f t="shared" si="0"/>
        <v>1600</v>
      </c>
    </row>
    <row r="65" s="1" customFormat="1" ht="27" customHeight="1" spans="1:14">
      <c r="A65" s="9" t="s">
        <v>198</v>
      </c>
      <c r="B65" s="10" t="s">
        <v>199</v>
      </c>
      <c r="C65" s="11" t="s">
        <v>200</v>
      </c>
      <c r="D65" s="10" t="s">
        <v>201</v>
      </c>
      <c r="E65" s="11" t="s">
        <v>113</v>
      </c>
      <c r="F65" s="11" t="s">
        <v>114</v>
      </c>
      <c r="G65" s="11" t="s">
        <v>113</v>
      </c>
      <c r="H65" s="11" t="s">
        <v>131</v>
      </c>
      <c r="I65" s="11" t="s">
        <v>132</v>
      </c>
      <c r="J65" s="11" t="s">
        <v>26</v>
      </c>
      <c r="K65" s="11">
        <v>4200</v>
      </c>
      <c r="L65" s="11">
        <v>800</v>
      </c>
      <c r="M65" s="11">
        <v>800</v>
      </c>
      <c r="N65" s="16">
        <f t="shared" si="0"/>
        <v>1600</v>
      </c>
    </row>
    <row r="66" s="1" customFormat="1" ht="27" customHeight="1" spans="1:14">
      <c r="A66" s="9" t="s">
        <v>202</v>
      </c>
      <c r="B66" s="10" t="s">
        <v>199</v>
      </c>
      <c r="C66" s="11" t="s">
        <v>203</v>
      </c>
      <c r="D66" s="10" t="s">
        <v>204</v>
      </c>
      <c r="E66" s="11" t="s">
        <v>113</v>
      </c>
      <c r="F66" s="11" t="s">
        <v>114</v>
      </c>
      <c r="G66" s="11" t="s">
        <v>113</v>
      </c>
      <c r="H66" s="11" t="s">
        <v>131</v>
      </c>
      <c r="I66" s="11" t="s">
        <v>132</v>
      </c>
      <c r="J66" s="11" t="s">
        <v>26</v>
      </c>
      <c r="K66" s="11">
        <v>4200</v>
      </c>
      <c r="L66" s="11">
        <v>800</v>
      </c>
      <c r="M66" s="11">
        <v>800</v>
      </c>
      <c r="N66" s="16">
        <f t="shared" si="0"/>
        <v>1600</v>
      </c>
    </row>
    <row r="67" s="1" customFormat="1" ht="27" customHeight="1" spans="1:14">
      <c r="A67" s="9" t="s">
        <v>205</v>
      </c>
      <c r="B67" s="10" t="s">
        <v>199</v>
      </c>
      <c r="C67" s="11" t="s">
        <v>203</v>
      </c>
      <c r="D67" s="10" t="s">
        <v>206</v>
      </c>
      <c r="E67" s="11" t="s">
        <v>113</v>
      </c>
      <c r="F67" s="11" t="s">
        <v>114</v>
      </c>
      <c r="G67" s="11" t="s">
        <v>113</v>
      </c>
      <c r="H67" s="11" t="s">
        <v>131</v>
      </c>
      <c r="I67" s="11" t="s">
        <v>132</v>
      </c>
      <c r="J67" s="11" t="s">
        <v>26</v>
      </c>
      <c r="K67" s="11">
        <v>4200</v>
      </c>
      <c r="L67" s="11">
        <v>800</v>
      </c>
      <c r="M67" s="11">
        <v>800</v>
      </c>
      <c r="N67" s="16">
        <f t="shared" si="0"/>
        <v>1600</v>
      </c>
    </row>
    <row r="68" s="1" customFormat="1" ht="27" customHeight="1" spans="1:14">
      <c r="A68" s="9" t="s">
        <v>207</v>
      </c>
      <c r="B68" s="10" t="s">
        <v>199</v>
      </c>
      <c r="C68" s="11" t="s">
        <v>203</v>
      </c>
      <c r="D68" s="10" t="s">
        <v>208</v>
      </c>
      <c r="E68" s="11" t="s">
        <v>113</v>
      </c>
      <c r="F68" s="11" t="s">
        <v>114</v>
      </c>
      <c r="G68" s="11" t="s">
        <v>113</v>
      </c>
      <c r="H68" s="11" t="s">
        <v>131</v>
      </c>
      <c r="I68" s="11" t="s">
        <v>132</v>
      </c>
      <c r="J68" s="11" t="s">
        <v>26</v>
      </c>
      <c r="K68" s="11">
        <v>4200</v>
      </c>
      <c r="L68" s="11">
        <v>800</v>
      </c>
      <c r="M68" s="11">
        <v>800</v>
      </c>
      <c r="N68" s="16">
        <f t="shared" ref="N68:N90" si="1">SUM(L68:M68)</f>
        <v>1600</v>
      </c>
    </row>
    <row r="69" s="1" customFormat="1" ht="27" customHeight="1" spans="1:14">
      <c r="A69" s="9" t="s">
        <v>209</v>
      </c>
      <c r="B69" s="10" t="s">
        <v>199</v>
      </c>
      <c r="C69" s="11" t="s">
        <v>169</v>
      </c>
      <c r="D69" s="10" t="s">
        <v>170</v>
      </c>
      <c r="E69" s="11" t="s">
        <v>48</v>
      </c>
      <c r="F69" s="11" t="s">
        <v>188</v>
      </c>
      <c r="G69" s="11" t="s">
        <v>48</v>
      </c>
      <c r="H69" s="11" t="s">
        <v>189</v>
      </c>
      <c r="I69" s="11" t="s">
        <v>210</v>
      </c>
      <c r="J69" s="11" t="s">
        <v>26</v>
      </c>
      <c r="K69" s="11">
        <v>64200</v>
      </c>
      <c r="L69" s="11">
        <v>14977</v>
      </c>
      <c r="M69" s="11">
        <v>14977</v>
      </c>
      <c r="N69" s="16">
        <f t="shared" si="1"/>
        <v>29954</v>
      </c>
    </row>
    <row r="70" s="1" customFormat="1" ht="27" customHeight="1" spans="1:14">
      <c r="A70" s="9" t="s">
        <v>211</v>
      </c>
      <c r="B70" s="10" t="s">
        <v>199</v>
      </c>
      <c r="C70" s="11" t="s">
        <v>200</v>
      </c>
      <c r="D70" s="10" t="s">
        <v>212</v>
      </c>
      <c r="E70" s="11" t="s">
        <v>22</v>
      </c>
      <c r="F70" s="11" t="s">
        <v>23</v>
      </c>
      <c r="G70" s="11" t="s">
        <v>22</v>
      </c>
      <c r="H70" s="11" t="s">
        <v>24</v>
      </c>
      <c r="I70" s="11" t="s">
        <v>25</v>
      </c>
      <c r="J70" s="11" t="s">
        <v>26</v>
      </c>
      <c r="K70" s="11">
        <v>3480</v>
      </c>
      <c r="L70" s="11">
        <v>1044</v>
      </c>
      <c r="M70" s="11">
        <v>1044</v>
      </c>
      <c r="N70" s="16">
        <f t="shared" si="1"/>
        <v>2088</v>
      </c>
    </row>
    <row r="71" s="1" customFormat="1" ht="27" customHeight="1" spans="1:14">
      <c r="A71" s="9" t="s">
        <v>213</v>
      </c>
      <c r="B71" s="10" t="s">
        <v>199</v>
      </c>
      <c r="C71" s="11" t="s">
        <v>200</v>
      </c>
      <c r="D71" s="10" t="s">
        <v>214</v>
      </c>
      <c r="E71" s="11" t="s">
        <v>22</v>
      </c>
      <c r="F71" s="11" t="s">
        <v>23</v>
      </c>
      <c r="G71" s="11" t="s">
        <v>22</v>
      </c>
      <c r="H71" s="11" t="s">
        <v>24</v>
      </c>
      <c r="I71" s="11" t="s">
        <v>25</v>
      </c>
      <c r="J71" s="11" t="s">
        <v>26</v>
      </c>
      <c r="K71" s="11">
        <v>3480</v>
      </c>
      <c r="L71" s="11">
        <v>1044</v>
      </c>
      <c r="M71" s="11">
        <v>1044</v>
      </c>
      <c r="N71" s="16">
        <f t="shared" si="1"/>
        <v>2088</v>
      </c>
    </row>
    <row r="72" s="1" customFormat="1" ht="27" customHeight="1" spans="1:14">
      <c r="A72" s="9" t="s">
        <v>215</v>
      </c>
      <c r="B72" s="10" t="s">
        <v>199</v>
      </c>
      <c r="C72" s="11" t="s">
        <v>200</v>
      </c>
      <c r="D72" s="10" t="s">
        <v>216</v>
      </c>
      <c r="E72" s="11" t="s">
        <v>22</v>
      </c>
      <c r="F72" s="11" t="s">
        <v>23</v>
      </c>
      <c r="G72" s="11" t="s">
        <v>22</v>
      </c>
      <c r="H72" s="11" t="s">
        <v>24</v>
      </c>
      <c r="I72" s="11" t="s">
        <v>25</v>
      </c>
      <c r="J72" s="11" t="s">
        <v>26</v>
      </c>
      <c r="K72" s="11">
        <v>3480</v>
      </c>
      <c r="L72" s="11">
        <v>1044</v>
      </c>
      <c r="M72" s="11">
        <v>1044</v>
      </c>
      <c r="N72" s="16">
        <f t="shared" si="1"/>
        <v>2088</v>
      </c>
    </row>
    <row r="73" s="1" customFormat="1" ht="27" customHeight="1" spans="1:14">
      <c r="A73" s="9" t="s">
        <v>217</v>
      </c>
      <c r="B73" s="10" t="s">
        <v>199</v>
      </c>
      <c r="C73" s="11" t="s">
        <v>200</v>
      </c>
      <c r="D73" s="10" t="s">
        <v>218</v>
      </c>
      <c r="E73" s="11" t="s">
        <v>22</v>
      </c>
      <c r="F73" s="11" t="s">
        <v>23</v>
      </c>
      <c r="G73" s="11" t="s">
        <v>22</v>
      </c>
      <c r="H73" s="11" t="s">
        <v>24</v>
      </c>
      <c r="I73" s="11" t="s">
        <v>25</v>
      </c>
      <c r="J73" s="11" t="s">
        <v>26</v>
      </c>
      <c r="K73" s="11">
        <v>3480</v>
      </c>
      <c r="L73" s="11">
        <v>1044</v>
      </c>
      <c r="M73" s="11">
        <v>1044</v>
      </c>
      <c r="N73" s="16">
        <f t="shared" si="1"/>
        <v>2088</v>
      </c>
    </row>
    <row r="74" s="1" customFormat="1" ht="27" customHeight="1" spans="1:14">
      <c r="A74" s="9" t="s">
        <v>219</v>
      </c>
      <c r="B74" s="10" t="s">
        <v>199</v>
      </c>
      <c r="C74" s="11" t="s">
        <v>220</v>
      </c>
      <c r="D74" s="10" t="s">
        <v>221</v>
      </c>
      <c r="E74" s="11" t="s">
        <v>113</v>
      </c>
      <c r="F74" s="11" t="s">
        <v>114</v>
      </c>
      <c r="G74" s="11" t="s">
        <v>113</v>
      </c>
      <c r="H74" s="11" t="s">
        <v>131</v>
      </c>
      <c r="I74" s="11" t="s">
        <v>132</v>
      </c>
      <c r="J74" s="11" t="s">
        <v>26</v>
      </c>
      <c r="K74" s="11">
        <v>4200</v>
      </c>
      <c r="L74" s="11">
        <v>800</v>
      </c>
      <c r="M74" s="11">
        <v>800</v>
      </c>
      <c r="N74" s="16">
        <f t="shared" si="1"/>
        <v>1600</v>
      </c>
    </row>
    <row r="75" s="2" customFormat="1" ht="27" customHeight="1" spans="1:14">
      <c r="A75" s="9" t="s">
        <v>222</v>
      </c>
      <c r="B75" s="10" t="s">
        <v>199</v>
      </c>
      <c r="C75" s="11" t="s">
        <v>200</v>
      </c>
      <c r="D75" s="10" t="s">
        <v>197</v>
      </c>
      <c r="E75" s="11" t="s">
        <v>22</v>
      </c>
      <c r="F75" s="11" t="s">
        <v>23</v>
      </c>
      <c r="G75" s="11" t="s">
        <v>22</v>
      </c>
      <c r="H75" s="11" t="s">
        <v>24</v>
      </c>
      <c r="I75" s="11" t="s">
        <v>25</v>
      </c>
      <c r="J75" s="11" t="s">
        <v>26</v>
      </c>
      <c r="K75" s="11">
        <v>3480</v>
      </c>
      <c r="L75" s="11">
        <v>1044</v>
      </c>
      <c r="M75" s="11">
        <v>1044</v>
      </c>
      <c r="N75" s="16">
        <f t="shared" si="1"/>
        <v>2088</v>
      </c>
    </row>
    <row r="76" s="2" customFormat="1" ht="27" customHeight="1" spans="1:14">
      <c r="A76" s="9" t="s">
        <v>223</v>
      </c>
      <c r="B76" s="10" t="s">
        <v>224</v>
      </c>
      <c r="C76" s="11" t="s">
        <v>225</v>
      </c>
      <c r="D76" s="10" t="s">
        <v>218</v>
      </c>
      <c r="E76" s="11" t="s">
        <v>113</v>
      </c>
      <c r="F76" s="11" t="s">
        <v>114</v>
      </c>
      <c r="G76" s="11" t="s">
        <v>113</v>
      </c>
      <c r="H76" s="11" t="s">
        <v>131</v>
      </c>
      <c r="I76" s="11" t="s">
        <v>114</v>
      </c>
      <c r="J76" s="11" t="s">
        <v>26</v>
      </c>
      <c r="K76" s="11">
        <v>4200</v>
      </c>
      <c r="L76" s="11">
        <v>800</v>
      </c>
      <c r="M76" s="11">
        <v>800</v>
      </c>
      <c r="N76" s="16">
        <f t="shared" si="1"/>
        <v>1600</v>
      </c>
    </row>
    <row r="77" s="2" customFormat="1" ht="27" customHeight="1" spans="1:14">
      <c r="A77" s="9" t="s">
        <v>226</v>
      </c>
      <c r="B77" s="10" t="s">
        <v>224</v>
      </c>
      <c r="C77" s="11" t="s">
        <v>227</v>
      </c>
      <c r="D77" s="10" t="s">
        <v>228</v>
      </c>
      <c r="E77" s="11" t="s">
        <v>65</v>
      </c>
      <c r="F77" s="11" t="s">
        <v>66</v>
      </c>
      <c r="G77" s="11" t="s">
        <v>65</v>
      </c>
      <c r="H77" s="11" t="s">
        <v>67</v>
      </c>
      <c r="I77" s="11" t="s">
        <v>25</v>
      </c>
      <c r="J77" s="11" t="s">
        <v>26</v>
      </c>
      <c r="K77" s="11">
        <v>7700</v>
      </c>
      <c r="L77" s="11">
        <v>2300</v>
      </c>
      <c r="M77" s="11">
        <v>2300</v>
      </c>
      <c r="N77" s="16">
        <f t="shared" si="1"/>
        <v>4600</v>
      </c>
    </row>
    <row r="78" s="2" customFormat="1" ht="27" customHeight="1" spans="1:14">
      <c r="A78" s="9" t="s">
        <v>229</v>
      </c>
      <c r="B78" s="10" t="s">
        <v>224</v>
      </c>
      <c r="C78" s="11" t="s">
        <v>227</v>
      </c>
      <c r="D78" s="10" t="s">
        <v>230</v>
      </c>
      <c r="E78" s="11" t="s">
        <v>65</v>
      </c>
      <c r="F78" s="11" t="s">
        <v>66</v>
      </c>
      <c r="G78" s="11" t="s">
        <v>65</v>
      </c>
      <c r="H78" s="11" t="s">
        <v>67</v>
      </c>
      <c r="I78" s="11" t="s">
        <v>25</v>
      </c>
      <c r="J78" s="11" t="s">
        <v>26</v>
      </c>
      <c r="K78" s="11">
        <v>7700</v>
      </c>
      <c r="L78" s="11">
        <v>2300</v>
      </c>
      <c r="M78" s="11">
        <v>2300</v>
      </c>
      <c r="N78" s="16">
        <f t="shared" si="1"/>
        <v>4600</v>
      </c>
    </row>
    <row r="79" s="2" customFormat="1" ht="27" customHeight="1" spans="1:14">
      <c r="A79" s="9" t="s">
        <v>231</v>
      </c>
      <c r="B79" s="10" t="s">
        <v>224</v>
      </c>
      <c r="C79" s="11" t="s">
        <v>227</v>
      </c>
      <c r="D79" s="10" t="s">
        <v>232</v>
      </c>
      <c r="E79" s="11" t="s">
        <v>65</v>
      </c>
      <c r="F79" s="11" t="s">
        <v>66</v>
      </c>
      <c r="G79" s="11" t="s">
        <v>65</v>
      </c>
      <c r="H79" s="11" t="s">
        <v>67</v>
      </c>
      <c r="I79" s="11" t="s">
        <v>25</v>
      </c>
      <c r="J79" s="11" t="s">
        <v>26</v>
      </c>
      <c r="K79" s="11">
        <v>7700</v>
      </c>
      <c r="L79" s="11">
        <v>2300</v>
      </c>
      <c r="M79" s="11">
        <v>2300</v>
      </c>
      <c r="N79" s="16">
        <f t="shared" si="1"/>
        <v>4600</v>
      </c>
    </row>
    <row r="80" s="2" customFormat="1" ht="27" customHeight="1" spans="1:14">
      <c r="A80" s="9" t="s">
        <v>233</v>
      </c>
      <c r="B80" s="10" t="s">
        <v>234</v>
      </c>
      <c r="C80" s="11" t="s">
        <v>235</v>
      </c>
      <c r="D80" s="10" t="s">
        <v>236</v>
      </c>
      <c r="E80" s="11" t="s">
        <v>237</v>
      </c>
      <c r="F80" s="11" t="s">
        <v>238</v>
      </c>
      <c r="G80" s="11" t="s">
        <v>237</v>
      </c>
      <c r="H80" s="11" t="s">
        <v>239</v>
      </c>
      <c r="I80" s="11" t="s">
        <v>240</v>
      </c>
      <c r="J80" s="11" t="s">
        <v>26</v>
      </c>
      <c r="K80" s="11">
        <v>120000</v>
      </c>
      <c r="L80" s="11">
        <v>16300</v>
      </c>
      <c r="M80" s="11">
        <v>16300</v>
      </c>
      <c r="N80" s="16">
        <f t="shared" si="1"/>
        <v>32600</v>
      </c>
    </row>
    <row r="81" s="2" customFormat="1" ht="27" customHeight="1" spans="1:14">
      <c r="A81" s="9" t="s">
        <v>241</v>
      </c>
      <c r="B81" s="10" t="s">
        <v>242</v>
      </c>
      <c r="C81" s="11" t="s">
        <v>243</v>
      </c>
      <c r="D81" s="10" t="s">
        <v>201</v>
      </c>
      <c r="E81" s="11" t="s">
        <v>237</v>
      </c>
      <c r="F81" s="11" t="s">
        <v>244</v>
      </c>
      <c r="G81" s="11" t="s">
        <v>237</v>
      </c>
      <c r="H81" s="11" t="s">
        <v>245</v>
      </c>
      <c r="I81" s="11" t="s">
        <v>244</v>
      </c>
      <c r="J81" s="11" t="s">
        <v>26</v>
      </c>
      <c r="K81" s="11">
        <v>18800</v>
      </c>
      <c r="L81" s="11">
        <v>5600</v>
      </c>
      <c r="M81" s="11">
        <v>5600</v>
      </c>
      <c r="N81" s="16">
        <f t="shared" si="1"/>
        <v>11200</v>
      </c>
    </row>
    <row r="82" s="2" customFormat="1" ht="27" customHeight="1" spans="1:14">
      <c r="A82" s="9" t="s">
        <v>246</v>
      </c>
      <c r="B82" s="10" t="s">
        <v>242</v>
      </c>
      <c r="C82" s="11" t="s">
        <v>247</v>
      </c>
      <c r="D82" s="10" t="s">
        <v>248</v>
      </c>
      <c r="E82" s="11" t="s">
        <v>237</v>
      </c>
      <c r="F82" s="11" t="s">
        <v>244</v>
      </c>
      <c r="G82" s="11" t="s">
        <v>237</v>
      </c>
      <c r="H82" s="11" t="s">
        <v>245</v>
      </c>
      <c r="I82" s="11" t="s">
        <v>244</v>
      </c>
      <c r="J82" s="11" t="s">
        <v>26</v>
      </c>
      <c r="K82" s="11">
        <v>18800</v>
      </c>
      <c r="L82" s="11">
        <v>5600</v>
      </c>
      <c r="M82" s="11">
        <v>5600</v>
      </c>
      <c r="N82" s="16">
        <f t="shared" si="1"/>
        <v>11200</v>
      </c>
    </row>
    <row r="83" s="2" customFormat="1" ht="27" customHeight="1" spans="1:14">
      <c r="A83" s="9" t="s">
        <v>249</v>
      </c>
      <c r="B83" s="10" t="s">
        <v>242</v>
      </c>
      <c r="C83" s="11" t="s">
        <v>243</v>
      </c>
      <c r="D83" s="10" t="s">
        <v>201</v>
      </c>
      <c r="E83" s="11" t="s">
        <v>48</v>
      </c>
      <c r="F83" s="11" t="s">
        <v>250</v>
      </c>
      <c r="G83" s="11" t="s">
        <v>48</v>
      </c>
      <c r="H83" s="11" t="s">
        <v>251</v>
      </c>
      <c r="I83" s="11" t="s">
        <v>61</v>
      </c>
      <c r="J83" s="11" t="s">
        <v>26</v>
      </c>
      <c r="K83" s="11">
        <v>64500</v>
      </c>
      <c r="L83" s="11">
        <v>14977</v>
      </c>
      <c r="M83" s="11">
        <v>14977</v>
      </c>
      <c r="N83" s="16">
        <f t="shared" si="1"/>
        <v>29954</v>
      </c>
    </row>
    <row r="84" s="2" customFormat="1" ht="27" customHeight="1" spans="1:14">
      <c r="A84" s="9" t="s">
        <v>252</v>
      </c>
      <c r="B84" s="10" t="s">
        <v>242</v>
      </c>
      <c r="C84" s="11" t="s">
        <v>243</v>
      </c>
      <c r="D84" s="10" t="s">
        <v>201</v>
      </c>
      <c r="E84" s="11" t="s">
        <v>171</v>
      </c>
      <c r="F84" s="11" t="s">
        <v>172</v>
      </c>
      <c r="G84" s="11" t="s">
        <v>171</v>
      </c>
      <c r="H84" s="11" t="s">
        <v>173</v>
      </c>
      <c r="I84" s="11" t="s">
        <v>61</v>
      </c>
      <c r="J84" s="11" t="s">
        <v>26</v>
      </c>
      <c r="K84" s="11">
        <v>6500</v>
      </c>
      <c r="L84" s="11">
        <v>1248</v>
      </c>
      <c r="M84" s="11">
        <v>1248</v>
      </c>
      <c r="N84" s="16">
        <f t="shared" si="1"/>
        <v>2496</v>
      </c>
    </row>
    <row r="85" s="2" customFormat="1" ht="27" customHeight="1" spans="1:14">
      <c r="A85" s="9" t="s">
        <v>253</v>
      </c>
      <c r="B85" s="10" t="s">
        <v>254</v>
      </c>
      <c r="C85" s="11" t="s">
        <v>255</v>
      </c>
      <c r="D85" s="10" t="s">
        <v>256</v>
      </c>
      <c r="E85" s="11" t="s">
        <v>113</v>
      </c>
      <c r="F85" s="11" t="s">
        <v>114</v>
      </c>
      <c r="G85" s="11" t="s">
        <v>113</v>
      </c>
      <c r="H85" s="11" t="s">
        <v>131</v>
      </c>
      <c r="I85" s="11" t="s">
        <v>132</v>
      </c>
      <c r="J85" s="11" t="s">
        <v>26</v>
      </c>
      <c r="K85" s="11">
        <v>4200</v>
      </c>
      <c r="L85" s="11">
        <v>800</v>
      </c>
      <c r="M85" s="11">
        <v>800</v>
      </c>
      <c r="N85" s="16">
        <f t="shared" si="1"/>
        <v>1600</v>
      </c>
    </row>
    <row r="86" s="2" customFormat="1" ht="27" customHeight="1" spans="1:14">
      <c r="A86" s="9" t="s">
        <v>257</v>
      </c>
      <c r="B86" s="10" t="s">
        <v>258</v>
      </c>
      <c r="C86" s="11" t="s">
        <v>259</v>
      </c>
      <c r="D86" s="10" t="s">
        <v>260</v>
      </c>
      <c r="E86" s="11" t="s">
        <v>48</v>
      </c>
      <c r="F86" s="11" t="s">
        <v>250</v>
      </c>
      <c r="G86" s="11" t="s">
        <v>48</v>
      </c>
      <c r="H86" s="11" t="s">
        <v>261</v>
      </c>
      <c r="I86" s="11" t="s">
        <v>61</v>
      </c>
      <c r="J86" s="11" t="s">
        <v>26</v>
      </c>
      <c r="K86" s="11">
        <v>74500</v>
      </c>
      <c r="L86" s="11">
        <v>14977</v>
      </c>
      <c r="M86" s="11">
        <v>14977</v>
      </c>
      <c r="N86" s="16">
        <f t="shared" si="1"/>
        <v>29954</v>
      </c>
    </row>
    <row r="87" s="2" customFormat="1" ht="27" customHeight="1" spans="1:14">
      <c r="A87" s="9" t="s">
        <v>262</v>
      </c>
      <c r="B87" s="10" t="s">
        <v>258</v>
      </c>
      <c r="C87" s="11" t="s">
        <v>259</v>
      </c>
      <c r="D87" s="10" t="s">
        <v>260</v>
      </c>
      <c r="E87" s="11" t="s">
        <v>48</v>
      </c>
      <c r="F87" s="11" t="s">
        <v>250</v>
      </c>
      <c r="G87" s="11" t="s">
        <v>48</v>
      </c>
      <c r="H87" s="11" t="s">
        <v>263</v>
      </c>
      <c r="I87" s="11" t="s">
        <v>32</v>
      </c>
      <c r="J87" s="11" t="s">
        <v>26</v>
      </c>
      <c r="K87" s="11">
        <v>160000</v>
      </c>
      <c r="L87" s="11">
        <v>33534</v>
      </c>
      <c r="M87" s="11">
        <v>33534</v>
      </c>
      <c r="N87" s="16">
        <f t="shared" si="1"/>
        <v>67068</v>
      </c>
    </row>
    <row r="88" s="2" customFormat="1" ht="27" customHeight="1" spans="1:14">
      <c r="A88" s="9" t="s">
        <v>264</v>
      </c>
      <c r="B88" s="10" t="s">
        <v>265</v>
      </c>
      <c r="C88" s="11" t="s">
        <v>266</v>
      </c>
      <c r="D88" s="10" t="s">
        <v>267</v>
      </c>
      <c r="E88" s="11" t="s">
        <v>113</v>
      </c>
      <c r="F88" s="11" t="s">
        <v>143</v>
      </c>
      <c r="G88" s="11" t="s">
        <v>113</v>
      </c>
      <c r="H88" s="11" t="s">
        <v>144</v>
      </c>
      <c r="I88" s="11" t="s">
        <v>25</v>
      </c>
      <c r="J88" s="11" t="s">
        <v>26</v>
      </c>
      <c r="K88" s="11">
        <v>4200</v>
      </c>
      <c r="L88" s="11">
        <v>800</v>
      </c>
      <c r="M88" s="11">
        <v>800</v>
      </c>
      <c r="N88" s="16">
        <f t="shared" si="1"/>
        <v>1600</v>
      </c>
    </row>
    <row r="89" s="2" customFormat="1" ht="27" customHeight="1" spans="1:14">
      <c r="A89" s="9" t="s">
        <v>268</v>
      </c>
      <c r="B89" s="10" t="s">
        <v>265</v>
      </c>
      <c r="C89" s="11" t="s">
        <v>269</v>
      </c>
      <c r="D89" s="10" t="s">
        <v>270</v>
      </c>
      <c r="E89" s="11" t="s">
        <v>113</v>
      </c>
      <c r="F89" s="11" t="s">
        <v>114</v>
      </c>
      <c r="G89" s="11" t="s">
        <v>113</v>
      </c>
      <c r="H89" s="11" t="s">
        <v>131</v>
      </c>
      <c r="I89" s="11" t="s">
        <v>132</v>
      </c>
      <c r="J89" s="11" t="s">
        <v>26</v>
      </c>
      <c r="K89" s="11">
        <v>4200</v>
      </c>
      <c r="L89" s="11">
        <v>800</v>
      </c>
      <c r="M89" s="11">
        <v>800</v>
      </c>
      <c r="N89" s="16">
        <f t="shared" si="1"/>
        <v>1600</v>
      </c>
    </row>
    <row r="90" s="2" customFormat="1" ht="27" customHeight="1" spans="1:14">
      <c r="A90" s="9" t="s">
        <v>271</v>
      </c>
      <c r="B90" s="10" t="s">
        <v>265</v>
      </c>
      <c r="C90" s="11" t="s">
        <v>272</v>
      </c>
      <c r="D90" s="10" t="s">
        <v>273</v>
      </c>
      <c r="E90" s="11" t="s">
        <v>113</v>
      </c>
      <c r="F90" s="11" t="s">
        <v>143</v>
      </c>
      <c r="G90" s="11" t="s">
        <v>113</v>
      </c>
      <c r="H90" s="11" t="s">
        <v>144</v>
      </c>
      <c r="I90" s="11" t="s">
        <v>25</v>
      </c>
      <c r="J90" s="11" t="s">
        <v>26</v>
      </c>
      <c r="K90" s="11">
        <v>4200</v>
      </c>
      <c r="L90" s="11">
        <v>800</v>
      </c>
      <c r="M90" s="11">
        <v>800</v>
      </c>
      <c r="N90" s="16">
        <f t="shared" si="1"/>
        <v>1600</v>
      </c>
    </row>
    <row r="91" s="2" customFormat="1" ht="27" customHeight="1" spans="1:14">
      <c r="A91" s="17" t="s">
        <v>274</v>
      </c>
      <c r="B91" s="18"/>
      <c r="C91" s="18"/>
      <c r="D91" s="18"/>
      <c r="E91" s="18"/>
      <c r="F91" s="18"/>
      <c r="G91" s="18"/>
      <c r="H91" s="18"/>
      <c r="I91" s="19"/>
      <c r="J91" s="20">
        <v>87</v>
      </c>
      <c r="K91" s="21">
        <v>1188840</v>
      </c>
      <c r="L91" s="21">
        <v>274855</v>
      </c>
      <c r="M91" s="21">
        <v>274855</v>
      </c>
      <c r="N91" s="16">
        <f>SUM(N4:N90)</f>
        <v>549710</v>
      </c>
    </row>
    <row r="92" ht="17" spans="9:9">
      <c r="I92" s="22"/>
    </row>
  </sheetData>
  <mergeCells count="6">
    <mergeCell ref="A1:N1"/>
    <mergeCell ref="B2:D2"/>
    <mergeCell ref="E2:K2"/>
    <mergeCell ref="L2:N2"/>
    <mergeCell ref="A91:I91"/>
    <mergeCell ref="A2:A3"/>
  </mergeCell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杨佩玲</cp:lastModifiedBy>
  <dcterms:created xsi:type="dcterms:W3CDTF">2006-09-16T00:00:00Z</dcterms:created>
  <dcterms:modified xsi:type="dcterms:W3CDTF">2023-01-12T12:01:38Z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B256F19D9A1E4D919BFC48259CCFF323</vt:lpwstr>
  </property>
  <property fmtid="{D5CDD505-2E9C-101B-9397-08002B2CF9AE}" pid="3" name="KSOProductBuildVer">
    <vt:lpwstr>2052-11.1.0.12970</vt:lpwstr>
  </property>
</Properties>
</file>