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600" yWindow="570" windowWidth="27735" windowHeight="11700" activeTab="2"/>
  </bookViews>
  <sheets>
    <sheet name="Sheet1" sheetId="2" r:id="rId1"/>
    <sheet name="Sheet2" sheetId="3" r:id="rId2"/>
    <sheet name="Sheet3" sheetId="4" r:id="rId3"/>
  </sheets>
  <definedNames>
    <definedName name="JR_PAGE_ANCHOR_0_1">#REF!</definedName>
  </definedNames>
  <calcPr calcId="124519"/>
</workbook>
</file>

<file path=xl/calcChain.xml><?xml version="1.0" encoding="utf-8"?>
<calcChain xmlns="http://schemas.openxmlformats.org/spreadsheetml/2006/main">
  <c r="M5" i="4"/>
  <c r="O5" s="1"/>
  <c r="M4"/>
  <c r="O4" s="1"/>
  <c r="O3"/>
  <c r="M3"/>
  <c r="M5" i="2"/>
  <c r="M6"/>
  <c r="M7"/>
  <c r="M8"/>
  <c r="M9"/>
  <c r="M10"/>
  <c r="M11"/>
  <c r="M12"/>
  <c r="M13"/>
  <c r="M14"/>
  <c r="M15"/>
  <c r="M16"/>
  <c r="M17"/>
  <c r="M18"/>
  <c r="M19"/>
  <c r="M20"/>
  <c r="M21"/>
  <c r="M4"/>
  <c r="E6" i="3"/>
  <c r="E7"/>
  <c r="E8"/>
  <c r="F8" s="1"/>
  <c r="E9"/>
  <c r="E10"/>
  <c r="E12"/>
  <c r="E13"/>
  <c r="F13" s="1"/>
  <c r="E14"/>
  <c r="E15"/>
  <c r="E16"/>
  <c r="E17"/>
  <c r="E18"/>
  <c r="E19"/>
  <c r="E20"/>
  <c r="F20" s="1"/>
  <c r="F6"/>
  <c r="F7"/>
  <c r="F9"/>
  <c r="F10"/>
  <c r="F11"/>
  <c r="F12"/>
  <c r="F14"/>
  <c r="F15"/>
  <c r="F16"/>
  <c r="F17"/>
  <c r="F18"/>
  <c r="F19"/>
  <c r="F21"/>
  <c r="F5"/>
  <c r="E5"/>
  <c r="D22"/>
  <c r="C22"/>
  <c r="B22"/>
  <c r="F22" l="1"/>
  <c r="E22"/>
  <c r="M438" i="2"/>
  <c r="N438"/>
  <c r="O438"/>
  <c r="M407"/>
  <c r="N407"/>
  <c r="O407"/>
  <c r="M399"/>
  <c r="N399"/>
  <c r="O399"/>
  <c r="M390"/>
  <c r="N390"/>
  <c r="O390"/>
  <c r="M341"/>
  <c r="N341"/>
  <c r="O341"/>
  <c r="M336"/>
  <c r="N336"/>
  <c r="O336"/>
  <c r="M217"/>
  <c r="O217" s="1"/>
  <c r="O222"/>
  <c r="O223"/>
  <c r="O230"/>
  <c r="O231"/>
  <c r="O238"/>
  <c r="O239"/>
  <c r="O246"/>
  <c r="O247"/>
  <c r="O254"/>
  <c r="O255"/>
  <c r="O262"/>
  <c r="O263"/>
  <c r="M218"/>
  <c r="O218" s="1"/>
  <c r="M219"/>
  <c r="O219" s="1"/>
  <c r="M220"/>
  <c r="O220" s="1"/>
  <c r="M221"/>
  <c r="O221" s="1"/>
  <c r="M222"/>
  <c r="M223"/>
  <c r="M224"/>
  <c r="O224" s="1"/>
  <c r="M225"/>
  <c r="O225" s="1"/>
  <c r="M226"/>
  <c r="O226" s="1"/>
  <c r="M227"/>
  <c r="O227" s="1"/>
  <c r="M228"/>
  <c r="O228" s="1"/>
  <c r="M229"/>
  <c r="O229" s="1"/>
  <c r="M230"/>
  <c r="M231"/>
  <c r="M232"/>
  <c r="O232" s="1"/>
  <c r="M233"/>
  <c r="O233" s="1"/>
  <c r="M234"/>
  <c r="O234" s="1"/>
  <c r="M235"/>
  <c r="O235" s="1"/>
  <c r="M236"/>
  <c r="O236" s="1"/>
  <c r="M237"/>
  <c r="O237" s="1"/>
  <c r="M238"/>
  <c r="M239"/>
  <c r="M240"/>
  <c r="O240" s="1"/>
  <c r="M241"/>
  <c r="O241" s="1"/>
  <c r="M242"/>
  <c r="O242" s="1"/>
  <c r="M243"/>
  <c r="O243" s="1"/>
  <c r="M244"/>
  <c r="O244" s="1"/>
  <c r="M245"/>
  <c r="O245" s="1"/>
  <c r="M246"/>
  <c r="M247"/>
  <c r="M248"/>
  <c r="O248" s="1"/>
  <c r="M249"/>
  <c r="O249" s="1"/>
  <c r="M250"/>
  <c r="O250" s="1"/>
  <c r="M251"/>
  <c r="O251" s="1"/>
  <c r="M252"/>
  <c r="O252" s="1"/>
  <c r="M253"/>
  <c r="O253" s="1"/>
  <c r="M254"/>
  <c r="M255"/>
  <c r="M256"/>
  <c r="O256" s="1"/>
  <c r="M257"/>
  <c r="O257" s="1"/>
  <c r="M258"/>
  <c r="O258" s="1"/>
  <c r="M259"/>
  <c r="O259" s="1"/>
  <c r="M260"/>
  <c r="O260" s="1"/>
  <c r="M261"/>
  <c r="O261" s="1"/>
  <c r="M262"/>
  <c r="M263"/>
  <c r="N264"/>
  <c r="M213"/>
  <c r="N213"/>
  <c r="O213"/>
  <c r="N185"/>
  <c r="O153"/>
  <c r="O161"/>
  <c r="O169"/>
  <c r="O177"/>
  <c r="M146"/>
  <c r="O146" s="1"/>
  <c r="M147"/>
  <c r="O147" s="1"/>
  <c r="M148"/>
  <c r="O148" s="1"/>
  <c r="M149"/>
  <c r="O149" s="1"/>
  <c r="M150"/>
  <c r="O150" s="1"/>
  <c r="M151"/>
  <c r="O151" s="1"/>
  <c r="M152"/>
  <c r="O152" s="1"/>
  <c r="M153"/>
  <c r="M154"/>
  <c r="O154" s="1"/>
  <c r="M155"/>
  <c r="O155" s="1"/>
  <c r="M156"/>
  <c r="O156" s="1"/>
  <c r="M157"/>
  <c r="O157" s="1"/>
  <c r="M158"/>
  <c r="O158" s="1"/>
  <c r="M159"/>
  <c r="O159" s="1"/>
  <c r="M160"/>
  <c r="O160" s="1"/>
  <c r="M161"/>
  <c r="M162"/>
  <c r="O162" s="1"/>
  <c r="M163"/>
  <c r="O163" s="1"/>
  <c r="M164"/>
  <c r="O164" s="1"/>
  <c r="M165"/>
  <c r="O165" s="1"/>
  <c r="M166"/>
  <c r="O166" s="1"/>
  <c r="M167"/>
  <c r="O167" s="1"/>
  <c r="M168"/>
  <c r="O168" s="1"/>
  <c r="M169"/>
  <c r="M170"/>
  <c r="O170" s="1"/>
  <c r="M171"/>
  <c r="O171" s="1"/>
  <c r="M172"/>
  <c r="O172" s="1"/>
  <c r="M173"/>
  <c r="O173" s="1"/>
  <c r="M174"/>
  <c r="O174" s="1"/>
  <c r="M175"/>
  <c r="O175" s="1"/>
  <c r="M176"/>
  <c r="O176" s="1"/>
  <c r="M177"/>
  <c r="M178"/>
  <c r="O178" s="1"/>
  <c r="M179"/>
  <c r="O179" s="1"/>
  <c r="M180"/>
  <c r="O180" s="1"/>
  <c r="M181"/>
  <c r="O181" s="1"/>
  <c r="M182"/>
  <c r="O182" s="1"/>
  <c r="M183"/>
  <c r="O183" s="1"/>
  <c r="M184"/>
  <c r="O184" s="1"/>
  <c r="M145"/>
  <c r="O145" s="1"/>
  <c r="M141"/>
  <c r="N141"/>
  <c r="O141"/>
  <c r="M106"/>
  <c r="N106"/>
  <c r="O106"/>
  <c r="M96"/>
  <c r="N96"/>
  <c r="O96"/>
  <c r="M91"/>
  <c r="N91"/>
  <c r="O91"/>
  <c r="M22"/>
  <c r="N22"/>
  <c r="O22"/>
  <c r="O185" l="1"/>
  <c r="M185"/>
  <c r="O264"/>
  <c r="M264"/>
</calcChain>
</file>

<file path=xl/sharedStrings.xml><?xml version="1.0" encoding="utf-8"?>
<sst xmlns="http://schemas.openxmlformats.org/spreadsheetml/2006/main" count="4715" uniqueCount="1546">
  <si>
    <t>姓名或组织名称</t>
  </si>
  <si>
    <t>身份证号或统一社会信用代码</t>
  </si>
  <si>
    <t>乡镇</t>
  </si>
  <si>
    <t>村</t>
  </si>
  <si>
    <t>联系电话</t>
  </si>
  <si>
    <t>一卡通开户行</t>
  </si>
  <si>
    <t>一卡通账号</t>
  </si>
  <si>
    <t>机具品目</t>
  </si>
  <si>
    <t>机具型号</t>
  </si>
  <si>
    <t>出厂编号[发动机号]</t>
  </si>
  <si>
    <t>生产企业</t>
  </si>
  <si>
    <t>购机数量</t>
  </si>
  <si>
    <t>县补金额</t>
  </si>
  <si>
    <t>中央金额</t>
  </si>
  <si>
    <t>补贴额总计</t>
  </si>
  <si>
    <t>511011199004256232</t>
  </si>
  <si>
    <t>高梁镇</t>
  </si>
  <si>
    <t>金龙村</t>
  </si>
  <si>
    <t>谷物联合收割机</t>
  </si>
  <si>
    <t>现:4LZ-1.0A(G4)(原:4LZ-</t>
  </si>
  <si>
    <t>FP4G12350825[G4K2303004034]</t>
  </si>
  <si>
    <t>重庆富牌和众农机有限公司</t>
  </si>
  <si>
    <t>1</t>
  </si>
  <si>
    <t>陈银芳</t>
  </si>
  <si>
    <t>511011197111206266</t>
  </si>
  <si>
    <t>FP4G12350784[G4K2303004067]</t>
  </si>
  <si>
    <t>李开军</t>
  </si>
  <si>
    <t>511011197611266791</t>
  </si>
  <si>
    <t>铁山村</t>
  </si>
  <si>
    <t>4LZ-0.6B</t>
  </si>
  <si>
    <t>SG23040110[20025WB]</t>
  </si>
  <si>
    <t>四川穗通科技有限公司</t>
  </si>
  <si>
    <t>覃海雄</t>
  </si>
  <si>
    <t>511011198607287674</t>
  </si>
  <si>
    <t>白合镇</t>
  </si>
  <si>
    <t>石板田村</t>
  </si>
  <si>
    <t>饲料（草）粉碎机</t>
  </si>
  <si>
    <t>9FC-20</t>
  </si>
  <si>
    <t>CGF22864[]</t>
  </si>
  <si>
    <t>乐山市创工机械制造有限公司</t>
  </si>
  <si>
    <t>内江市金耕农机专业合作社</t>
  </si>
  <si>
    <t>93511011MA675XX28F</t>
  </si>
  <si>
    <t>双才镇</t>
  </si>
  <si>
    <t>贾家社区</t>
  </si>
  <si>
    <t>811120800184[]</t>
  </si>
  <si>
    <t>广州极飞科技股份有限公司</t>
  </si>
  <si>
    <t>511011197909049386</t>
  </si>
  <si>
    <t>平坦镇</t>
  </si>
  <si>
    <t>清凉村</t>
  </si>
  <si>
    <t>FP4G12350391[G4K2303005483]</t>
  </si>
  <si>
    <t>欧永周</t>
  </si>
  <si>
    <t>511021195901265977</t>
  </si>
  <si>
    <t>阳坡村</t>
  </si>
  <si>
    <t>CY29873[]</t>
  </si>
  <si>
    <t>四川省兴四达机电制造有限公司</t>
  </si>
  <si>
    <t>唐志军</t>
  </si>
  <si>
    <t>511021196509166135</t>
  </si>
  <si>
    <t>田家镇</t>
  </si>
  <si>
    <t>斑竹村</t>
  </si>
  <si>
    <t>碾米机</t>
  </si>
  <si>
    <t>6N-40</t>
  </si>
  <si>
    <t>WDN36303[]</t>
  </si>
  <si>
    <t>乐山市井研县万东机械制造有限公司</t>
  </si>
  <si>
    <t>XSD40254[040254]</t>
  </si>
  <si>
    <t>张顺才</t>
  </si>
  <si>
    <t>511021195511153099</t>
  </si>
  <si>
    <t>富溪镇</t>
  </si>
  <si>
    <t>高坪村</t>
  </si>
  <si>
    <t>JN92304040218[]</t>
  </si>
  <si>
    <t>四川井禾机械制造有限公司</t>
  </si>
  <si>
    <t>9FC-21</t>
  </si>
  <si>
    <t>JF92304070639[]</t>
  </si>
  <si>
    <t>WDF23524[]</t>
  </si>
  <si>
    <t>叶兵</t>
  </si>
  <si>
    <t>511011197506217672</t>
  </si>
  <si>
    <t>曙光村</t>
  </si>
  <si>
    <t>XSD40062[sm37558]</t>
  </si>
  <si>
    <t>CY29728[]</t>
  </si>
  <si>
    <t>罗公田</t>
  </si>
  <si>
    <t>51102119510924307X</t>
  </si>
  <si>
    <t>牛皇村</t>
  </si>
  <si>
    <t>CGF22901[]</t>
  </si>
  <si>
    <t>CGN23549[]</t>
  </si>
  <si>
    <t>邓洪德</t>
  </si>
  <si>
    <t>511021195308228593</t>
  </si>
  <si>
    <t>华山村</t>
  </si>
  <si>
    <t>BSN2311020475[23113365]</t>
  </si>
  <si>
    <t>乐山博世科技有限公司</t>
  </si>
  <si>
    <t>BSF2311090013[]</t>
  </si>
  <si>
    <t>邱显金</t>
  </si>
  <si>
    <t>511021196703034734</t>
  </si>
  <si>
    <t>三元村</t>
  </si>
  <si>
    <t>微型耕耘机</t>
  </si>
  <si>
    <t>现:1WGCZ4.05-100B(G4)</t>
  </si>
  <si>
    <t>KBTW22108172[K42304301346]</t>
  </si>
  <si>
    <t>重庆康博特机械有限公司</t>
  </si>
  <si>
    <t>郑帮友</t>
  </si>
  <si>
    <t>511021194701053078</t>
  </si>
  <si>
    <t>JN92308080039[]</t>
  </si>
  <si>
    <t>JF92304070677[]</t>
  </si>
  <si>
    <t>刘正友</t>
  </si>
  <si>
    <t>51102119660619535X</t>
  </si>
  <si>
    <t>芦音村</t>
  </si>
  <si>
    <t>1WG4.2-100FQ-ZC</t>
  </si>
  <si>
    <t>GH100QBH1121[170F/P-22304230830]</t>
  </si>
  <si>
    <t>重庆冠虎科技有限公司</t>
  </si>
  <si>
    <t>李文跃</t>
  </si>
  <si>
    <t>511021195807025352</t>
  </si>
  <si>
    <t>GH100QBH1116[170F/P-22304230869]</t>
  </si>
  <si>
    <t>李泽伟</t>
  </si>
  <si>
    <t>511021195402205355</t>
  </si>
  <si>
    <t>瓢儿井村</t>
  </si>
  <si>
    <t>BSF2310070151[]</t>
  </si>
  <si>
    <t>范方琴</t>
  </si>
  <si>
    <t>511021196710088781</t>
  </si>
  <si>
    <t>晒鱼村</t>
  </si>
  <si>
    <t>XSD39422[039422]</t>
  </si>
  <si>
    <t>BSN2310070340[S9008446]</t>
  </si>
  <si>
    <t>冯立文</t>
  </si>
  <si>
    <t>511021195807045855</t>
  </si>
  <si>
    <t>老君村</t>
  </si>
  <si>
    <t>1WG4.0-95FQ-ZC</t>
  </si>
  <si>
    <t>JG95FQ-234031[CS230901061]</t>
  </si>
  <si>
    <t>重庆祥悦机械制造有限公司</t>
  </si>
  <si>
    <t>马荣祥</t>
  </si>
  <si>
    <t>511021196512022933</t>
  </si>
  <si>
    <t>三元桥村</t>
  </si>
  <si>
    <t>BSF2304080262[]</t>
  </si>
  <si>
    <t>BSN2303261000[]</t>
  </si>
  <si>
    <t>肖茂良</t>
  </si>
  <si>
    <t>511021195503253196</t>
  </si>
  <si>
    <t>郭北镇</t>
  </si>
  <si>
    <t>上桥村</t>
  </si>
  <si>
    <t>WDN37578[S9013811]</t>
  </si>
  <si>
    <t>WDF24174[]</t>
  </si>
  <si>
    <t>黄秀君</t>
  </si>
  <si>
    <t>511011197804075369</t>
  </si>
  <si>
    <t>滴水村</t>
  </si>
  <si>
    <t>JG95FQ-234003[CS230901055]</t>
  </si>
  <si>
    <t>王成军</t>
  </si>
  <si>
    <t>511021196411034732</t>
  </si>
  <si>
    <t>1WGQZ4.2-90</t>
  </si>
  <si>
    <t>DL90QH008491[170F/P-22304240811]</t>
  </si>
  <si>
    <t>重庆帝勒金驰通用机械股份有限公司</t>
  </si>
  <si>
    <t>段佐先</t>
  </si>
  <si>
    <t>511021195506119283</t>
  </si>
  <si>
    <t>宝塔村</t>
  </si>
  <si>
    <t>XSD40828[040828]</t>
  </si>
  <si>
    <t>CY29168[]</t>
  </si>
  <si>
    <t>陈德良</t>
  </si>
  <si>
    <t>511011198503044192</t>
  </si>
  <si>
    <t>永兴镇</t>
  </si>
  <si>
    <t>甘家桥村</t>
  </si>
  <si>
    <t>1WGQZ4.0-95</t>
  </si>
  <si>
    <t>LCLQ231042069[23090833067]</t>
  </si>
  <si>
    <t>重庆市大足区柳春立机械制造有限公司</t>
  </si>
  <si>
    <t>邱宗弟</t>
  </si>
  <si>
    <t>511021195401045687</t>
  </si>
  <si>
    <t>翻身村</t>
  </si>
  <si>
    <t>SYF014721[]</t>
  </si>
  <si>
    <t>乐山市井研县顺亿机械制造有限公司</t>
  </si>
  <si>
    <t>吴花</t>
  </si>
  <si>
    <t>511011198706093285</t>
  </si>
  <si>
    <t>树田村</t>
  </si>
  <si>
    <t>现:1WGCZ4.05-105(G4)</t>
  </si>
  <si>
    <t>YZ73FA00291[K42310301459]</t>
  </si>
  <si>
    <t>重庆垠泽机械制造有限公司</t>
  </si>
  <si>
    <t>SYN017294[23101395]</t>
  </si>
  <si>
    <t>胡文刚</t>
  </si>
  <si>
    <t>511021196803242952</t>
  </si>
  <si>
    <t>对坡村</t>
  </si>
  <si>
    <t>BSF2310211093[]</t>
  </si>
  <si>
    <t>谢支贵</t>
  </si>
  <si>
    <t>511021195405214732</t>
  </si>
  <si>
    <t>双桥村</t>
  </si>
  <si>
    <t>CGF22904[]</t>
  </si>
  <si>
    <t>林阳付</t>
  </si>
  <si>
    <t>511021196302124536</t>
  </si>
  <si>
    <t>核桃湾村</t>
  </si>
  <si>
    <t>XSD40176[040176]</t>
  </si>
  <si>
    <t>CY29811[]</t>
  </si>
  <si>
    <t>王忠元</t>
  </si>
  <si>
    <t>511021194403294631</t>
  </si>
  <si>
    <t>碧云村</t>
  </si>
  <si>
    <t>XSD40235[040235]</t>
  </si>
  <si>
    <t>CY29804[]</t>
  </si>
  <si>
    <t>练高平</t>
  </si>
  <si>
    <t>511021196403134151</t>
  </si>
  <si>
    <t>石笋村</t>
  </si>
  <si>
    <t>XSD40177[040177]</t>
  </si>
  <si>
    <t>CY29832[]</t>
  </si>
  <si>
    <t>刘明生</t>
  </si>
  <si>
    <t>511021196312304151</t>
  </si>
  <si>
    <t>XSD40198[040198]</t>
  </si>
  <si>
    <t>CY29830[]</t>
  </si>
  <si>
    <t>庹光英</t>
  </si>
  <si>
    <t>511021197112198328</t>
  </si>
  <si>
    <t>杨家镇</t>
  </si>
  <si>
    <t>熊家村</t>
  </si>
  <si>
    <t>HYN12322[139064]</t>
  </si>
  <si>
    <t>乐山市泓杨机电科技有限公司</t>
  </si>
  <si>
    <t>HYF05721[]</t>
  </si>
  <si>
    <t>王明江</t>
  </si>
  <si>
    <t>511021197108014493</t>
  </si>
  <si>
    <t>五里村</t>
  </si>
  <si>
    <t>CGF22856[]</t>
  </si>
  <si>
    <t>张素英</t>
  </si>
  <si>
    <t>511021196402242943</t>
  </si>
  <si>
    <t>石门村</t>
  </si>
  <si>
    <t>1WG4.0-100FQ-ZC</t>
  </si>
  <si>
    <t>KBTW22119405[23020092795]</t>
  </si>
  <si>
    <t>李良生</t>
  </si>
  <si>
    <t>511002196002045319</t>
  </si>
  <si>
    <t>椑木镇</t>
  </si>
  <si>
    <t>团结村</t>
  </si>
  <si>
    <t>1WG4.0-105FQ-Z</t>
  </si>
  <si>
    <t>TL2357103[231909913]</t>
  </si>
  <si>
    <t>重庆腾龙盛世机电有限公司</t>
  </si>
  <si>
    <t>李平元</t>
  </si>
  <si>
    <t>511021196310221635</t>
  </si>
  <si>
    <t>水心坝村</t>
  </si>
  <si>
    <t>现:1WGCZ4.05-95(G4)</t>
  </si>
  <si>
    <t>LCL20230829096[23032040]</t>
  </si>
  <si>
    <t>刘远兰</t>
  </si>
  <si>
    <t>511002196305225325</t>
  </si>
  <si>
    <t>光荣社区</t>
  </si>
  <si>
    <t>BSN2309190568[]</t>
  </si>
  <si>
    <t>BSF2309190753[]</t>
  </si>
  <si>
    <t>王殿云</t>
  </si>
  <si>
    <t>511021197009273596</t>
  </si>
  <si>
    <t>红林村</t>
  </si>
  <si>
    <t>1WGQZ4.0-100</t>
  </si>
  <si>
    <t>CTSX81896[CT231297499]</t>
  </si>
  <si>
    <t>重庆创天机械有限公司</t>
  </si>
  <si>
    <t>罗南臣</t>
  </si>
  <si>
    <t>511021196302074030</t>
  </si>
  <si>
    <t>星光村</t>
  </si>
  <si>
    <t>1WGQZ4.0-80</t>
  </si>
  <si>
    <t>HQ2124549[PC230510369]</t>
  </si>
  <si>
    <t>重庆宏渠机械制造有限公司</t>
  </si>
  <si>
    <t>王先安</t>
  </si>
  <si>
    <t>511021195706163916</t>
  </si>
  <si>
    <t>海螺村</t>
  </si>
  <si>
    <t>6NF-4</t>
  </si>
  <si>
    <t>N026245[23161]</t>
  </si>
  <si>
    <t>贵州达榕盛农机制造有限公司</t>
  </si>
  <si>
    <t>廖富彬</t>
  </si>
  <si>
    <t>511021195809154297</t>
  </si>
  <si>
    <t>青台村</t>
  </si>
  <si>
    <t>HQ2124820[PC230906973]</t>
  </si>
  <si>
    <t>F026254[]</t>
  </si>
  <si>
    <t>胡彬</t>
  </si>
  <si>
    <t>511021197112103552</t>
  </si>
  <si>
    <t>高崇村</t>
  </si>
  <si>
    <t>BSN2309190637[]</t>
  </si>
  <si>
    <t>BSF2309190806[]</t>
  </si>
  <si>
    <t>张太金</t>
  </si>
  <si>
    <t>511021195307254298</t>
  </si>
  <si>
    <t>XSD40182[040182]</t>
  </si>
  <si>
    <t>CY29837[]</t>
  </si>
  <si>
    <t>孟清辉</t>
  </si>
  <si>
    <t>511021194010293398</t>
  </si>
  <si>
    <t>麻湾村</t>
  </si>
  <si>
    <t>BSN2311020432[09433]</t>
  </si>
  <si>
    <t>陈来英</t>
  </si>
  <si>
    <t>511025199008208121</t>
  </si>
  <si>
    <t>CGF23081[]</t>
  </si>
  <si>
    <t>BSF2311090029[]</t>
  </si>
  <si>
    <t>阳吉高</t>
  </si>
  <si>
    <t>511021196401045972</t>
  </si>
  <si>
    <t>涂家村</t>
  </si>
  <si>
    <t>KBTW22108187[K42308300717]</t>
  </si>
  <si>
    <t>WM22SN120327[]</t>
  </si>
  <si>
    <t>四川省万马机械制造有限公司</t>
  </si>
  <si>
    <t>9FC-21B</t>
  </si>
  <si>
    <t>WM22SF120365[]</t>
  </si>
  <si>
    <t>黎方元</t>
  </si>
  <si>
    <t>51102119540209355X</t>
  </si>
  <si>
    <t>新田村</t>
  </si>
  <si>
    <t>BSN2311130392[]</t>
  </si>
  <si>
    <t>BSF2310181265[]</t>
  </si>
  <si>
    <t>邹建容</t>
  </si>
  <si>
    <t>511021196607022944</t>
  </si>
  <si>
    <t>石花村</t>
  </si>
  <si>
    <t>YZ70FX02836[2309130272]</t>
  </si>
  <si>
    <t>邱淑花</t>
  </si>
  <si>
    <t>511021196301295245</t>
  </si>
  <si>
    <t>高桥街道东兴区代管高新区</t>
  </si>
  <si>
    <t>般若村</t>
  </si>
  <si>
    <t>SYF014697[]</t>
  </si>
  <si>
    <t>SYN017228[23101451]</t>
  </si>
  <si>
    <t>罗怀玉</t>
  </si>
  <si>
    <t>511021196311164089</t>
  </si>
  <si>
    <t>N026146[1361]</t>
  </si>
  <si>
    <t>F026240[]</t>
  </si>
  <si>
    <t>熊寿利</t>
  </si>
  <si>
    <t>511002197503235326</t>
  </si>
  <si>
    <t>BSF2309090097[]</t>
  </si>
  <si>
    <t>刘德润</t>
  </si>
  <si>
    <t>511021195708014316</t>
  </si>
  <si>
    <t>观音堂村</t>
  </si>
  <si>
    <t>HX17000256[2312050474]</t>
  </si>
  <si>
    <t>重庆弘暄机械制造有限公司</t>
  </si>
  <si>
    <t>唐吉均</t>
  </si>
  <si>
    <t>511011198805133190</t>
  </si>
  <si>
    <t>CGN23531[]</t>
  </si>
  <si>
    <t>CGF22861[]</t>
  </si>
  <si>
    <t>段周荣</t>
  </si>
  <si>
    <t>511021197203035997</t>
  </si>
  <si>
    <t>柳冲村</t>
  </si>
  <si>
    <t>DGM402311001[]</t>
  </si>
  <si>
    <t>四川东工电机有限公司</t>
  </si>
  <si>
    <t>张万才</t>
  </si>
  <si>
    <t>511021195308174310</t>
  </si>
  <si>
    <t>XSD40872[040872]</t>
  </si>
  <si>
    <t>CY30376[]</t>
  </si>
  <si>
    <t>刘吉学</t>
  </si>
  <si>
    <t>511021196108304496</t>
  </si>
  <si>
    <t>坳店村</t>
  </si>
  <si>
    <t>CGF22886[]</t>
  </si>
  <si>
    <t>郑永辉</t>
  </si>
  <si>
    <t>511021196808144307</t>
  </si>
  <si>
    <t>黄泥村</t>
  </si>
  <si>
    <t>CGF20545[]</t>
  </si>
  <si>
    <t>高付元</t>
  </si>
  <si>
    <t>511021196801023393</t>
  </si>
  <si>
    <t>花马村</t>
  </si>
  <si>
    <t>BSN2311130396[]</t>
  </si>
  <si>
    <t>BSF2310100464[]</t>
  </si>
  <si>
    <t>安恩元</t>
  </si>
  <si>
    <t>511011197311139299</t>
  </si>
  <si>
    <t>铡草机</t>
  </si>
  <si>
    <t>9ZT-6C</t>
  </si>
  <si>
    <t>F6C2381[]</t>
  </si>
  <si>
    <t>西安创锐特农业科技有限公司</t>
  </si>
  <si>
    <t>罗怀友</t>
  </si>
  <si>
    <t>511021195405274292</t>
  </si>
  <si>
    <t>XSD40211[040211]</t>
  </si>
  <si>
    <t>CY29807[]</t>
  </si>
  <si>
    <t>张维</t>
  </si>
  <si>
    <t>511011197211242651</t>
  </si>
  <si>
    <t>胜利街道</t>
  </si>
  <si>
    <t>前进村</t>
  </si>
  <si>
    <t>GH100QBH1118[170F/P-22304230860]</t>
  </si>
  <si>
    <t>李君</t>
  </si>
  <si>
    <t>511011197212192940</t>
  </si>
  <si>
    <t>贾家村</t>
  </si>
  <si>
    <t>XSD39408[039408]</t>
  </si>
  <si>
    <t>CY29152[]</t>
  </si>
  <si>
    <t>刘昌辉</t>
  </si>
  <si>
    <t>511021195911144298</t>
  </si>
  <si>
    <t>天宫堂村</t>
  </si>
  <si>
    <t>HQ2124339[PC230806244]</t>
  </si>
  <si>
    <t>曾道付</t>
  </si>
  <si>
    <t>511021196307215672</t>
  </si>
  <si>
    <t>响滩村</t>
  </si>
  <si>
    <t>JN92308080041[]</t>
  </si>
  <si>
    <t>JF92304070650[]</t>
  </si>
  <si>
    <t>艾应东</t>
  </si>
  <si>
    <t>511021195311255357</t>
  </si>
  <si>
    <t>玉皇观村</t>
  </si>
  <si>
    <t>WD02103[CT230996013]</t>
  </si>
  <si>
    <t>重庆雾都机械制造有限公司</t>
  </si>
  <si>
    <t>龚顺高</t>
  </si>
  <si>
    <t>511021196810246417</t>
  </si>
  <si>
    <t>八仙桥村</t>
  </si>
  <si>
    <t>BSF2311151003[]</t>
  </si>
  <si>
    <t>BSN2311200119[DW7534]</t>
  </si>
  <si>
    <t>王忠祥</t>
  </si>
  <si>
    <t>511021195710174618</t>
  </si>
  <si>
    <t>BSN2309050363[230927268]</t>
  </si>
  <si>
    <t>BSF2309050444[]</t>
  </si>
  <si>
    <t>谭小红</t>
  </si>
  <si>
    <t>511011197402183762</t>
  </si>
  <si>
    <t>游家坝村</t>
  </si>
  <si>
    <t>N025590[XD1901992]</t>
  </si>
  <si>
    <t>F025586[]</t>
  </si>
  <si>
    <t>钟邦有</t>
  </si>
  <si>
    <t>511021196301087614</t>
  </si>
  <si>
    <t>尤家庙村</t>
  </si>
  <si>
    <t>XSD40371[ZS18725]</t>
  </si>
  <si>
    <t>CY29923[]</t>
  </si>
  <si>
    <t>刘在淑</t>
  </si>
  <si>
    <t>51102119671029450X</t>
  </si>
  <si>
    <t>葫豆湾村</t>
  </si>
  <si>
    <t>XSD40220[040220]</t>
  </si>
  <si>
    <t>CY29829[]</t>
  </si>
  <si>
    <t>张显芬</t>
  </si>
  <si>
    <t>51102119600320320X</t>
  </si>
  <si>
    <t>江石村</t>
  </si>
  <si>
    <t>JMW22067610[23030204743]</t>
  </si>
  <si>
    <t>重庆蛟马动力科技有限公司</t>
  </si>
  <si>
    <t>杨乾友</t>
  </si>
  <si>
    <t>511021194604104291</t>
  </si>
  <si>
    <t>田坝村</t>
  </si>
  <si>
    <t>XSD40216[040216]</t>
  </si>
  <si>
    <t>CY29836[]</t>
  </si>
  <si>
    <t>廖厚富</t>
  </si>
  <si>
    <t>511021195510105554</t>
  </si>
  <si>
    <t>牛厂村</t>
  </si>
  <si>
    <t>N025169[]</t>
  </si>
  <si>
    <t>F025212[]</t>
  </si>
  <si>
    <t>重庆伊格斯机械有限公司</t>
  </si>
  <si>
    <t>邹永良</t>
  </si>
  <si>
    <t>511021196904074150</t>
  </si>
  <si>
    <t>KG95Q03417[PC23023820]</t>
  </si>
  <si>
    <t>重庆奎耕商贸有限公司</t>
  </si>
  <si>
    <t>徐平</t>
  </si>
  <si>
    <t>511011198210120761</t>
  </si>
  <si>
    <t>BSN2310190577[]</t>
  </si>
  <si>
    <t>BSF2310210186[]</t>
  </si>
  <si>
    <t>孙泽兵</t>
  </si>
  <si>
    <t>511021196803105376</t>
  </si>
  <si>
    <t>胡石村</t>
  </si>
  <si>
    <t>N026243[23084134]</t>
  </si>
  <si>
    <t>F026166[]</t>
  </si>
  <si>
    <t>雷用强</t>
  </si>
  <si>
    <t>51102119640414639X</t>
  </si>
  <si>
    <t>四甲村</t>
  </si>
  <si>
    <t>HQ2124051[23080753669]</t>
  </si>
  <si>
    <t>林阳成</t>
  </si>
  <si>
    <t>511021196001124495</t>
  </si>
  <si>
    <t>CGF22919[]</t>
  </si>
  <si>
    <t>陈千明</t>
  </si>
  <si>
    <t>511021196803275850</t>
  </si>
  <si>
    <t>云台村</t>
  </si>
  <si>
    <t>HQ2125818[24010024769]</t>
  </si>
  <si>
    <t>叶龙忠</t>
  </si>
  <si>
    <t>511021195205307619</t>
  </si>
  <si>
    <t>福台村</t>
  </si>
  <si>
    <t>CY30221[]</t>
  </si>
  <si>
    <t>何绍忠</t>
  </si>
  <si>
    <t>511021196304273199</t>
  </si>
  <si>
    <t>进士村</t>
  </si>
  <si>
    <t>1WGCZ4.05-95</t>
  </si>
  <si>
    <t>FPW732310130007[G4K2309010822]</t>
  </si>
  <si>
    <t>重庆嘉士博机械制造有限公司</t>
  </si>
  <si>
    <t>陈隆海</t>
  </si>
  <si>
    <t>511021196503125850</t>
  </si>
  <si>
    <t>JN92308080087[]</t>
  </si>
  <si>
    <t>XSD40731[322]</t>
  </si>
  <si>
    <t>JF92304070698[]</t>
  </si>
  <si>
    <t>王洪伟</t>
  </si>
  <si>
    <t>511021196611243555</t>
  </si>
  <si>
    <t>HQ2125087[PC231201843]</t>
  </si>
  <si>
    <t>何云容</t>
  </si>
  <si>
    <t>51102119700226294X</t>
  </si>
  <si>
    <t>黄家坡村</t>
  </si>
  <si>
    <t>BSN2311200069[S60]</t>
  </si>
  <si>
    <t>BSF2311160007[]</t>
  </si>
  <si>
    <t>张太明</t>
  </si>
  <si>
    <t>511011196211264290</t>
  </si>
  <si>
    <t>YZ73FA00293[K42310300129]</t>
  </si>
  <si>
    <t>邓友良</t>
  </si>
  <si>
    <t>511011196406129355</t>
  </si>
  <si>
    <t>白家村</t>
  </si>
  <si>
    <t>CGF19521[]</t>
  </si>
  <si>
    <t>赵金明</t>
  </si>
  <si>
    <t>511021195311215857</t>
  </si>
  <si>
    <t>佛祖岩村</t>
  </si>
  <si>
    <t>YGSW22155579[23040383598]</t>
  </si>
  <si>
    <t>李征忠</t>
  </si>
  <si>
    <t>511011196810175978</t>
  </si>
  <si>
    <t>花庙村</t>
  </si>
  <si>
    <t>HQ2124045[23080753697]</t>
  </si>
  <si>
    <t>王邦卿</t>
  </si>
  <si>
    <t>511021196403265696</t>
  </si>
  <si>
    <t>天堂村</t>
  </si>
  <si>
    <t>GH100QBH1120[170F/P-22304230874]</t>
  </si>
  <si>
    <t>海勇</t>
  </si>
  <si>
    <t>511011197809269015</t>
  </si>
  <si>
    <t>BSN2311120348[C5921]</t>
  </si>
  <si>
    <t>BSF2311090063[]</t>
  </si>
  <si>
    <t>马昌美</t>
  </si>
  <si>
    <t>511021195301189288</t>
  </si>
  <si>
    <t>BSF2311080930[]</t>
  </si>
  <si>
    <t>杨珍德</t>
  </si>
  <si>
    <t>511021196905024294</t>
  </si>
  <si>
    <t>中河村</t>
  </si>
  <si>
    <t>CTSXC15109[SEM3121404]</t>
  </si>
  <si>
    <t>李少兰</t>
  </si>
  <si>
    <t>511021196410143582</t>
  </si>
  <si>
    <t>BSN2310190585[]</t>
  </si>
  <si>
    <t>BSF2310210204[]</t>
  </si>
  <si>
    <t>林远付</t>
  </si>
  <si>
    <t>511021195502092933</t>
  </si>
  <si>
    <t>万里村</t>
  </si>
  <si>
    <t>YZ70FX01157[2308270101]</t>
  </si>
  <si>
    <t>孙孝友</t>
  </si>
  <si>
    <t>511021195508237435</t>
  </si>
  <si>
    <t>孟家村</t>
  </si>
  <si>
    <t>N06214[]</t>
  </si>
  <si>
    <t>乐山市井研县城北机械制造有限公司</t>
  </si>
  <si>
    <t>陈先贵</t>
  </si>
  <si>
    <t>511021196712134032</t>
  </si>
  <si>
    <t>CTSX81901[CT231297504]</t>
  </si>
  <si>
    <t>邹贤俊</t>
  </si>
  <si>
    <t>511011196609209275</t>
  </si>
  <si>
    <t>十里村</t>
  </si>
  <si>
    <t>WDN37565[C4153]</t>
  </si>
  <si>
    <t>WDF24175[]</t>
  </si>
  <si>
    <t>程友德</t>
  </si>
  <si>
    <t>51102119650310585X</t>
  </si>
  <si>
    <t>月亮村</t>
  </si>
  <si>
    <t>JN92308080032[]</t>
  </si>
  <si>
    <t>JF92304070697[]</t>
  </si>
  <si>
    <t>毛仕宽</t>
  </si>
  <si>
    <t>511021196305283778</t>
  </si>
  <si>
    <t>YZ70FX03489[2311060257]</t>
  </si>
  <si>
    <t>孟明胜</t>
  </si>
  <si>
    <t>511011197505073750</t>
  </si>
  <si>
    <t>JN92210021033[]</t>
  </si>
  <si>
    <t>JF92209250005[]</t>
  </si>
  <si>
    <t>宋应超</t>
  </si>
  <si>
    <t>511011199705083442</t>
  </si>
  <si>
    <t>牛棚子村</t>
  </si>
  <si>
    <t>BSF2311150397[]</t>
  </si>
  <si>
    <t>BSN2311150278[000571]</t>
  </si>
  <si>
    <t>刘南友</t>
  </si>
  <si>
    <t>511021196409254496</t>
  </si>
  <si>
    <t>YZ70FX02835[2309130261]</t>
  </si>
  <si>
    <t>马夕书</t>
  </si>
  <si>
    <t>511028196901215725</t>
  </si>
  <si>
    <t>东岳村</t>
  </si>
  <si>
    <t>WD02078[CT230995988]</t>
  </si>
  <si>
    <t>谭贵少</t>
  </si>
  <si>
    <t>511021195103084610</t>
  </si>
  <si>
    <t>水口寺村</t>
  </si>
  <si>
    <t>XSD40197[040197]</t>
  </si>
  <si>
    <t>CY29815[]</t>
  </si>
  <si>
    <t>刘成贵</t>
  </si>
  <si>
    <t>511021196410264034</t>
  </si>
  <si>
    <t>BSN2309190565[]</t>
  </si>
  <si>
    <t>BSF2309190770[]</t>
  </si>
  <si>
    <t>骆询龙</t>
  </si>
  <si>
    <t>511021195309024293</t>
  </si>
  <si>
    <t>HX17000252[2312050481]</t>
  </si>
  <si>
    <t>东兴区郭北镇红岩村股份经济合作联合社</t>
  </si>
  <si>
    <t>N2511011MF8753490G</t>
  </si>
  <si>
    <t>红岩村</t>
  </si>
  <si>
    <t>1WGCZ4.1-95</t>
  </si>
  <si>
    <t>5MA231025432[G4K2309012722]</t>
  </si>
  <si>
    <t>重庆美澳机械制造有限公司</t>
  </si>
  <si>
    <t>5MA231011310[G4K2309012648]</t>
  </si>
  <si>
    <t>熊万琴</t>
  </si>
  <si>
    <t>511011197611266548</t>
  </si>
  <si>
    <t>永福镇</t>
  </si>
  <si>
    <t>玉泉山村</t>
  </si>
  <si>
    <t>XSD40109[sm37536]</t>
  </si>
  <si>
    <t>CY29726[]</t>
  </si>
  <si>
    <t>邱显洪</t>
  </si>
  <si>
    <t>51102119650509535X</t>
  </si>
  <si>
    <t>双才村</t>
  </si>
  <si>
    <t>N025322[sm31297]</t>
  </si>
  <si>
    <t>F025514[]</t>
  </si>
  <si>
    <t>吴成亮</t>
  </si>
  <si>
    <t>511021195806065678</t>
  </si>
  <si>
    <t>尹井村</t>
  </si>
  <si>
    <t>JKN2308310306[]</t>
  </si>
  <si>
    <t>正觉村</t>
  </si>
  <si>
    <t>JKF2308190930[]</t>
  </si>
  <si>
    <t>黄贤容</t>
  </si>
  <si>
    <t>511021194802219284</t>
  </si>
  <si>
    <t>XSD40209[040209]</t>
  </si>
  <si>
    <t>CY29802[]</t>
  </si>
  <si>
    <t>梅荣贵</t>
  </si>
  <si>
    <t>511021196608136134</t>
  </si>
  <si>
    <t>龙桥村</t>
  </si>
  <si>
    <t>WM22SN120336[]</t>
  </si>
  <si>
    <t>朱学芳</t>
  </si>
  <si>
    <t>511021196708295888</t>
  </si>
  <si>
    <t>BSN2311200071[23110471]</t>
  </si>
  <si>
    <t>WM22SF120362[]</t>
  </si>
  <si>
    <t>BSF2311150903[]</t>
  </si>
  <si>
    <t>刘宗发</t>
  </si>
  <si>
    <t>511021194503079277</t>
  </si>
  <si>
    <t>水梨村</t>
  </si>
  <si>
    <t>XSD39449[039449]</t>
  </si>
  <si>
    <t>CY29136[]</t>
  </si>
  <si>
    <t>刘付德</t>
  </si>
  <si>
    <t>51102119520728705X</t>
  </si>
  <si>
    <t>双桥镇</t>
  </si>
  <si>
    <t>清流社区</t>
  </si>
  <si>
    <t>H41355[]</t>
  </si>
  <si>
    <t>N08584[]</t>
  </si>
  <si>
    <t>余联银</t>
  </si>
  <si>
    <t>511021196503039290</t>
  </si>
  <si>
    <t>FPW732312210006[SEM3111507]</t>
  </si>
  <si>
    <t>何炳之</t>
  </si>
  <si>
    <t>51102119500616693X</t>
  </si>
  <si>
    <t>付家村</t>
  </si>
  <si>
    <t>BSN2401100010[23120528]</t>
  </si>
  <si>
    <t>黄元明</t>
  </si>
  <si>
    <t>511021196408104293</t>
  </si>
  <si>
    <t>放生桥村</t>
  </si>
  <si>
    <t>WM22GN12100[]</t>
  </si>
  <si>
    <t>BSF2401090084[]</t>
  </si>
  <si>
    <t>WM23SF150261[]</t>
  </si>
  <si>
    <t>温金和</t>
  </si>
  <si>
    <t>511021195812186935</t>
  </si>
  <si>
    <t>BSF2401090157[]</t>
  </si>
  <si>
    <t>段自容</t>
  </si>
  <si>
    <t>511011197605285988</t>
  </si>
  <si>
    <t>双流村</t>
  </si>
  <si>
    <t>N08592[]</t>
  </si>
  <si>
    <t>H41363[]</t>
  </si>
  <si>
    <t>曾崇明</t>
  </si>
  <si>
    <t>511021195603127197</t>
  </si>
  <si>
    <t>司马村</t>
  </si>
  <si>
    <t>JN92308080011[]</t>
  </si>
  <si>
    <t>吴玉彬</t>
  </si>
  <si>
    <t>511021195109244291</t>
  </si>
  <si>
    <t>N025956[14960]</t>
  </si>
  <si>
    <t>JF92304070665[]</t>
  </si>
  <si>
    <t>F026026[]</t>
  </si>
  <si>
    <t>陈端文</t>
  </si>
  <si>
    <t>511021195706186931</t>
  </si>
  <si>
    <t>佘嘴村</t>
  </si>
  <si>
    <t>BSN2309060647[]</t>
  </si>
  <si>
    <t>BSF2309050673[]</t>
  </si>
  <si>
    <t>高啟贵</t>
  </si>
  <si>
    <t>511021194906127050</t>
  </si>
  <si>
    <t>豆芽村</t>
  </si>
  <si>
    <t>N08583[]</t>
  </si>
  <si>
    <t>H41354[]</t>
  </si>
  <si>
    <t>罗操</t>
  </si>
  <si>
    <t>511021197111167052</t>
  </si>
  <si>
    <t>上塘坊村</t>
  </si>
  <si>
    <t>现:1WGCZ4.1-105(G4)</t>
  </si>
  <si>
    <t>HQ2123777[23080511]</t>
  </si>
  <si>
    <t>谢佑举</t>
  </si>
  <si>
    <t>511021195207104292</t>
  </si>
  <si>
    <t>YHW23214615[23110929141]</t>
  </si>
  <si>
    <t>重庆耀虎动力机械有限公司</t>
  </si>
  <si>
    <t>张桂华</t>
  </si>
  <si>
    <t>511021196403066937</t>
  </si>
  <si>
    <t>清源社区</t>
  </si>
  <si>
    <t>H41377[]</t>
  </si>
  <si>
    <t>胡淑容</t>
  </si>
  <si>
    <t>511021196206225687</t>
  </si>
  <si>
    <t>JF92304070756[]</t>
  </si>
  <si>
    <t>N08606[]</t>
  </si>
  <si>
    <t>JN92308080094[]</t>
  </si>
  <si>
    <t>黄信兵</t>
  </si>
  <si>
    <t>511011197112296937</t>
  </si>
  <si>
    <t>凤天村</t>
  </si>
  <si>
    <t>HDN19776[]</t>
  </si>
  <si>
    <t>井研县华达机械制造有限公司</t>
  </si>
  <si>
    <t>HDF16362[]</t>
  </si>
  <si>
    <t>杨正环</t>
  </si>
  <si>
    <t>511011197401196959</t>
  </si>
  <si>
    <t>BWL2321018[2309056062]</t>
  </si>
  <si>
    <t>重庆彬玮隆机械制造有限公司</t>
  </si>
  <si>
    <t>周英良</t>
  </si>
  <si>
    <t>51102119530205705X</t>
  </si>
  <si>
    <t>HQ2122493[PC230409089]</t>
  </si>
  <si>
    <t>蔡胜芳</t>
  </si>
  <si>
    <t>511021196803167067</t>
  </si>
  <si>
    <t>HDN19768[]</t>
  </si>
  <si>
    <t>HDF16381[]</t>
  </si>
  <si>
    <t>张小明</t>
  </si>
  <si>
    <t>511021195501107056</t>
  </si>
  <si>
    <t>古冲村</t>
  </si>
  <si>
    <t>H41375[]</t>
  </si>
  <si>
    <t>N08604[]</t>
  </si>
  <si>
    <t>唐军</t>
  </si>
  <si>
    <t>511011198410186933</t>
  </si>
  <si>
    <t>元觉村</t>
  </si>
  <si>
    <t>现:1WGCZ4.05-100(G4)</t>
  </si>
  <si>
    <t>HQ2124053[JK221201088]</t>
  </si>
  <si>
    <t>黄桂花</t>
  </si>
  <si>
    <t>511021196210177067</t>
  </si>
  <si>
    <t>HDF16359[]</t>
  </si>
  <si>
    <t>HDN19743[]</t>
  </si>
  <si>
    <t>夏太彬</t>
  </si>
  <si>
    <t>511021196712116651</t>
  </si>
  <si>
    <t>鸦鹊寺村</t>
  </si>
  <si>
    <t>H41254[]</t>
  </si>
  <si>
    <t>冯立成</t>
  </si>
  <si>
    <t>511021196404185858</t>
  </si>
  <si>
    <t>JN92312260265[]</t>
  </si>
  <si>
    <t>JF92312260386[]</t>
  </si>
  <si>
    <t>阴从付</t>
  </si>
  <si>
    <t>511021195404116559</t>
  </si>
  <si>
    <t>鲤鱼塘村</t>
  </si>
  <si>
    <t>N025996[sm35792]</t>
  </si>
  <si>
    <t>F026069[]</t>
  </si>
  <si>
    <t>温正容</t>
  </si>
  <si>
    <t>511021195107134507</t>
  </si>
  <si>
    <t>CGN23633[]</t>
  </si>
  <si>
    <t>CGF23101[]</t>
  </si>
  <si>
    <t>肖国文</t>
  </si>
  <si>
    <t>511021196704213072</t>
  </si>
  <si>
    <t>长山村</t>
  </si>
  <si>
    <t>JKN2310310311[]</t>
  </si>
  <si>
    <t>JKF2311010082[]</t>
  </si>
  <si>
    <t>王邦益</t>
  </si>
  <si>
    <t>511021195608215671</t>
  </si>
  <si>
    <t>KBTW22119430[23020092789]</t>
  </si>
  <si>
    <t>蒋吉章</t>
  </si>
  <si>
    <t>511021196001226774</t>
  </si>
  <si>
    <t>黑狮村</t>
  </si>
  <si>
    <t>现:1WG4.1-105FC-ZC</t>
  </si>
  <si>
    <t>KBTW23202540[K42309500145]</t>
  </si>
  <si>
    <t>谭其贵</t>
  </si>
  <si>
    <t>511021195803076398</t>
  </si>
  <si>
    <t>红祠村</t>
  </si>
  <si>
    <t>HQ2124040[23080753700]</t>
  </si>
  <si>
    <t>刘宗亮</t>
  </si>
  <si>
    <t>511021195212265672</t>
  </si>
  <si>
    <t>KBTW22149542[23050409293]</t>
  </si>
  <si>
    <t>邓祥友</t>
  </si>
  <si>
    <t>511021195611016390</t>
  </si>
  <si>
    <t>杨岭村</t>
  </si>
  <si>
    <t>BS20028340[]</t>
  </si>
  <si>
    <t>张华友</t>
  </si>
  <si>
    <t>511021196401169270</t>
  </si>
  <si>
    <t>平滩社区</t>
  </si>
  <si>
    <t>BSF2311150483[]</t>
  </si>
  <si>
    <t>李成才</t>
  </si>
  <si>
    <t>511021195209155691</t>
  </si>
  <si>
    <t>肖湾村</t>
  </si>
  <si>
    <t>KBTW22174147[K42308300719]</t>
  </si>
  <si>
    <t>BS20030847[]</t>
  </si>
  <si>
    <t>BSN2311150309[]</t>
  </si>
  <si>
    <t>罗英</t>
  </si>
  <si>
    <t>511011197612066820</t>
  </si>
  <si>
    <t>板桥村</t>
  </si>
  <si>
    <t>JF92304070674[]</t>
  </si>
  <si>
    <t>JN92308080091[]</t>
  </si>
  <si>
    <t>高长学</t>
  </si>
  <si>
    <t>511021197202194494</t>
  </si>
  <si>
    <t>团山村</t>
  </si>
  <si>
    <t>XSD39365[039365]</t>
  </si>
  <si>
    <t>罗冬秀</t>
  </si>
  <si>
    <t>51102119681115678X</t>
  </si>
  <si>
    <t>大佛村</t>
  </si>
  <si>
    <t>HQ2122428[PC230408861]</t>
  </si>
  <si>
    <t>陈绍德</t>
  </si>
  <si>
    <t>511021196304019318</t>
  </si>
  <si>
    <t>CGF22899[]</t>
  </si>
  <si>
    <t>CY29112[]</t>
  </si>
  <si>
    <t>谢洪国</t>
  </si>
  <si>
    <t>511021196403106775</t>
  </si>
  <si>
    <t>HQ2123775[23044039]</t>
  </si>
  <si>
    <t>张太兰</t>
  </si>
  <si>
    <t>511021195711264623</t>
  </si>
  <si>
    <t>YZ73FA00233[K42310301780]</t>
  </si>
  <si>
    <t>何志军</t>
  </si>
  <si>
    <t>511021196601236773</t>
  </si>
  <si>
    <t>BSF2311080922[]</t>
  </si>
  <si>
    <t>龙福华</t>
  </si>
  <si>
    <t>511021196101233197</t>
  </si>
  <si>
    <t>石锣村</t>
  </si>
  <si>
    <t>CGN20236[]</t>
  </si>
  <si>
    <t>BSN2311120338[DW7552]</t>
  </si>
  <si>
    <t>CGF20653[]</t>
  </si>
  <si>
    <t>刘延军</t>
  </si>
  <si>
    <t>511011197309116952</t>
  </si>
  <si>
    <t>XSD39421[039421]</t>
  </si>
  <si>
    <t>黄小利</t>
  </si>
  <si>
    <t>511002196606264424</t>
  </si>
  <si>
    <t>新江街道</t>
  </si>
  <si>
    <t>红光社区</t>
  </si>
  <si>
    <t>HX17000253[2312050469]</t>
  </si>
  <si>
    <t>CY29148[]</t>
  </si>
  <si>
    <t>杨达红</t>
  </si>
  <si>
    <t>511011198203096230</t>
  </si>
  <si>
    <t>XSD39430[039430]</t>
  </si>
  <si>
    <t>熊永久</t>
  </si>
  <si>
    <t>511011196704284492</t>
  </si>
  <si>
    <t>CGN23540[]</t>
  </si>
  <si>
    <t>王秀英</t>
  </si>
  <si>
    <t>511021195208275384</t>
  </si>
  <si>
    <t>N025864[S9008446]</t>
  </si>
  <si>
    <t>CGF22857[]</t>
  </si>
  <si>
    <t>F026063[]</t>
  </si>
  <si>
    <t>CY29140[]</t>
  </si>
  <si>
    <t>王明清</t>
  </si>
  <si>
    <t>511021195306292639</t>
  </si>
  <si>
    <t>建华村</t>
  </si>
  <si>
    <t>KBTW22149556[2305049306]</t>
  </si>
  <si>
    <t>陈端利</t>
  </si>
  <si>
    <t>51102119580820677X</t>
  </si>
  <si>
    <t>HQ2122427[PC230408076]</t>
  </si>
  <si>
    <t>熊友良</t>
  </si>
  <si>
    <t>511021196409016236</t>
  </si>
  <si>
    <t>BSF2311090065[]</t>
  </si>
  <si>
    <t>BSN2311120528[DW7539]</t>
  </si>
  <si>
    <t>卿学成</t>
  </si>
  <si>
    <t>511021195802183773</t>
  </si>
  <si>
    <t>N026149[11212]</t>
  </si>
  <si>
    <t>F026181[]</t>
  </si>
  <si>
    <t>陈培良</t>
  </si>
  <si>
    <t>511021196112193557</t>
  </si>
  <si>
    <t>金子村</t>
  </si>
  <si>
    <t>BSF2311150410[]</t>
  </si>
  <si>
    <t>BSN2311150282[1712]</t>
  </si>
  <si>
    <t>张庆荣</t>
  </si>
  <si>
    <t>511002196211055310</t>
  </si>
  <si>
    <t>互助村</t>
  </si>
  <si>
    <t>YG171240064[3K317980]</t>
  </si>
  <si>
    <t>重庆众耕机电设备制造有限公司</t>
  </si>
  <si>
    <t>张开明</t>
  </si>
  <si>
    <t>511021195006041635</t>
  </si>
  <si>
    <t>LCLQ231042079[23090833032]</t>
  </si>
  <si>
    <t>林安德</t>
  </si>
  <si>
    <t>511021196303223915</t>
  </si>
  <si>
    <t>中山村</t>
  </si>
  <si>
    <t>BSF2311090068[]</t>
  </si>
  <si>
    <t>BSN2311120359[A132141]</t>
  </si>
  <si>
    <t>谢泽彪</t>
  </si>
  <si>
    <t>511021197007233558</t>
  </si>
  <si>
    <t>HQ2125131[PC231110243]</t>
  </si>
  <si>
    <t>尧宗林</t>
  </si>
  <si>
    <t>511021196710027073</t>
  </si>
  <si>
    <t>H41369[]</t>
  </si>
  <si>
    <t>N08598[]</t>
  </si>
  <si>
    <t>周吉华</t>
  </si>
  <si>
    <t>511021194904166937</t>
  </si>
  <si>
    <t>BSN2311120493[]</t>
  </si>
  <si>
    <t>BSF2311090064[]</t>
  </si>
  <si>
    <t>刘桂芳</t>
  </si>
  <si>
    <t>511021197111168565</t>
  </si>
  <si>
    <t>李家桥</t>
  </si>
  <si>
    <t>SYN014742[22081135]</t>
  </si>
  <si>
    <t>高清润</t>
  </si>
  <si>
    <t>511021195207093562</t>
  </si>
  <si>
    <t>JL2023C1538[]</t>
  </si>
  <si>
    <t>四川晶利机械有限公司</t>
  </si>
  <si>
    <t>JL2023N1465[SYLC571]</t>
  </si>
  <si>
    <t>阳祖军</t>
  </si>
  <si>
    <t>511021195911236934</t>
  </si>
  <si>
    <t>HQ2124038[23080753619]</t>
  </si>
  <si>
    <t>刘延玉</t>
  </si>
  <si>
    <t>511021195510239093</t>
  </si>
  <si>
    <t>顺河镇</t>
  </si>
  <si>
    <t>蒋家村</t>
  </si>
  <si>
    <t>BF62308240065[]</t>
  </si>
  <si>
    <t>BN62308170177[2310006]</t>
  </si>
  <si>
    <t>晏成全</t>
  </si>
  <si>
    <t>511021196704233751</t>
  </si>
  <si>
    <t>烧房村</t>
  </si>
  <si>
    <t>CTSX82839[CT240198964]</t>
  </si>
  <si>
    <t>BSN2311130387[]</t>
  </si>
  <si>
    <t>BSF2310181281[]</t>
  </si>
  <si>
    <t>邹玉才</t>
  </si>
  <si>
    <t>511021196407247057</t>
  </si>
  <si>
    <t>JG95FQ-234027[CS230901056]</t>
  </si>
  <si>
    <t>林章庆</t>
  </si>
  <si>
    <t>511021195804043395</t>
  </si>
  <si>
    <t>BSN2309190619[]</t>
  </si>
  <si>
    <t>姜银仙</t>
  </si>
  <si>
    <t>511021196603142666</t>
  </si>
  <si>
    <t>XSD40236[040236]</t>
  </si>
  <si>
    <t>BSF2309190842[]</t>
  </si>
  <si>
    <t>刘会其</t>
  </si>
  <si>
    <t>511021196107057198</t>
  </si>
  <si>
    <t>HQ2122494[PC230409102]</t>
  </si>
  <si>
    <t>刘声富</t>
  </si>
  <si>
    <t>511021196609115378</t>
  </si>
  <si>
    <t>N026159[S9008352]</t>
  </si>
  <si>
    <t>CY29875[]</t>
  </si>
  <si>
    <t>F026168[]</t>
  </si>
  <si>
    <t>刘声学</t>
  </si>
  <si>
    <t>511021195610225350</t>
  </si>
  <si>
    <t>BSN2401030076[S9008352]</t>
  </si>
  <si>
    <t>BSF2401090071[]</t>
  </si>
  <si>
    <t>张本昌</t>
  </si>
  <si>
    <t>511021195809054296</t>
  </si>
  <si>
    <t>YZ73FA00295[K42310300025]</t>
  </si>
  <si>
    <t>李先秀</t>
  </si>
  <si>
    <t>511011198504147062</t>
  </si>
  <si>
    <t>JN92308080038[]</t>
  </si>
  <si>
    <t>JF92304070714[]</t>
  </si>
  <si>
    <t>罗佳欣</t>
  </si>
  <si>
    <t>511011200204287004</t>
  </si>
  <si>
    <t>BSF2311080966[]</t>
  </si>
  <si>
    <t>BSN2311120353[23120430]</t>
  </si>
  <si>
    <t>邓永刚</t>
  </si>
  <si>
    <t>511021197105237077</t>
  </si>
  <si>
    <t>H41356[]</t>
  </si>
  <si>
    <t>N08585[]</t>
  </si>
  <si>
    <t>张玉辉</t>
  </si>
  <si>
    <t>511021195603283755</t>
  </si>
  <si>
    <t>HQ2124638[PC230900990]</t>
  </si>
  <si>
    <t>邓登贵</t>
  </si>
  <si>
    <t>511021196301124526</t>
  </si>
  <si>
    <t>CGN23524[]</t>
  </si>
  <si>
    <t>何显明</t>
  </si>
  <si>
    <t>511021195806292934</t>
  </si>
  <si>
    <t>CGN20261[]</t>
  </si>
  <si>
    <t>CGF22902[]</t>
  </si>
  <si>
    <t>CGF20535[]</t>
  </si>
  <si>
    <t>邹用兵</t>
  </si>
  <si>
    <t>511011198504043570</t>
  </si>
  <si>
    <t>红梅村</t>
  </si>
  <si>
    <t>9Z-3A</t>
  </si>
  <si>
    <t>3ARJ1144[]</t>
  </si>
  <si>
    <t>郑州润锦机械制造有限公司</t>
  </si>
  <si>
    <t>BSN2401030077[]</t>
  </si>
  <si>
    <t>陈燕</t>
  </si>
  <si>
    <t>511011199211113568</t>
  </si>
  <si>
    <t>永安村</t>
  </si>
  <si>
    <t>CGN23523[]</t>
  </si>
  <si>
    <t>肖安碧</t>
  </si>
  <si>
    <t>511011196412056949</t>
  </si>
  <si>
    <t>BSN2307010250[]</t>
  </si>
  <si>
    <t>BSF2212030162[]</t>
  </si>
  <si>
    <t>CGF22845[]</t>
  </si>
  <si>
    <t>孟玉贵</t>
  </si>
  <si>
    <t>511021196303197358</t>
  </si>
  <si>
    <t>BSN2304130080[]</t>
  </si>
  <si>
    <t>高思菊</t>
  </si>
  <si>
    <t>511021197001163085</t>
  </si>
  <si>
    <t>BSF2311081012[]</t>
  </si>
  <si>
    <t>BSN2311120519[DW6967]</t>
  </si>
  <si>
    <t>晏成明</t>
  </si>
  <si>
    <t>511021196211173754</t>
  </si>
  <si>
    <t>CTSX82820[CT240198945]</t>
  </si>
  <si>
    <t>林克碧</t>
  </si>
  <si>
    <t>511011197502253940</t>
  </si>
  <si>
    <t>杨桥村</t>
  </si>
  <si>
    <t>LCLQ231042074[23090832779]</t>
  </si>
  <si>
    <t>周千林</t>
  </si>
  <si>
    <t>511002195912085315</t>
  </si>
  <si>
    <t>SY2310310010[]</t>
  </si>
  <si>
    <t>井研县拾壹机械制造有限公司</t>
  </si>
  <si>
    <t>SY2310310125[y1711]</t>
  </si>
  <si>
    <t>王永凯</t>
  </si>
  <si>
    <t>511021195502223913</t>
  </si>
  <si>
    <t>F026249[]</t>
  </si>
  <si>
    <t>N026154[S1002]</t>
  </si>
  <si>
    <t>邹治元</t>
  </si>
  <si>
    <t>511021195501035697</t>
  </si>
  <si>
    <t>KBTW22149555[23050409304]</t>
  </si>
  <si>
    <t>吴能芳</t>
  </si>
  <si>
    <t>511011195409036547</t>
  </si>
  <si>
    <t>大堰坎村</t>
  </si>
  <si>
    <t>N025986[sm37103]</t>
  </si>
  <si>
    <t>F026106[]</t>
  </si>
  <si>
    <t>吴元德</t>
  </si>
  <si>
    <t>511021195510145855</t>
  </si>
  <si>
    <t>段冲村</t>
  </si>
  <si>
    <t>XSD39484[S9012184]</t>
  </si>
  <si>
    <t>CY29227[]</t>
  </si>
  <si>
    <t>廖云贵</t>
  </si>
  <si>
    <t>511021195601229093</t>
  </si>
  <si>
    <t>XSD40895[040895]</t>
  </si>
  <si>
    <t>CY30398[]</t>
  </si>
  <si>
    <t>邓昭全</t>
  </si>
  <si>
    <t>511021196303165356</t>
  </si>
  <si>
    <t>N026132[YL90L-2]</t>
  </si>
  <si>
    <t>F026169[]</t>
  </si>
  <si>
    <t>莫邦容</t>
  </si>
  <si>
    <t>511021196401053569</t>
  </si>
  <si>
    <t>CTSX82840[CT240198965]</t>
  </si>
  <si>
    <t>BSN2311130375[]</t>
  </si>
  <si>
    <t>BSF2310200816[]</t>
  </si>
  <si>
    <t>邱朝华</t>
  </si>
  <si>
    <t>51102119541108505X</t>
  </si>
  <si>
    <t>东兴街道</t>
  </si>
  <si>
    <t>大明社区</t>
  </si>
  <si>
    <t>YBW171223425[KB170F/P220900326]</t>
  </si>
  <si>
    <t>重庆科邦机械制造有限公司</t>
  </si>
  <si>
    <t>陈洪武</t>
  </si>
  <si>
    <t>511021195506284297</t>
  </si>
  <si>
    <t>HQ2125973[PC231109455]</t>
  </si>
  <si>
    <t>郭明勇</t>
  </si>
  <si>
    <t>511011197711305057</t>
  </si>
  <si>
    <t>陡坎社区</t>
  </si>
  <si>
    <t>WDN37025[]</t>
  </si>
  <si>
    <t>WDF23816[]</t>
  </si>
  <si>
    <t>黄永志</t>
  </si>
  <si>
    <t>511021197211096773</t>
  </si>
  <si>
    <t>川主村</t>
  </si>
  <si>
    <t>JN92312260244[]</t>
  </si>
  <si>
    <t>JF92312260326[]</t>
  </si>
  <si>
    <t>刘书香</t>
  </si>
  <si>
    <t>511021195510236263</t>
  </si>
  <si>
    <t>鸳鸯桥村</t>
  </si>
  <si>
    <t>JN92308080070[]</t>
  </si>
  <si>
    <t>JF92304070617[]</t>
  </si>
  <si>
    <t>黄定成</t>
  </si>
  <si>
    <t>511021195503186413</t>
  </si>
  <si>
    <t>JF92304070649[]</t>
  </si>
  <si>
    <t>邱闽学</t>
  </si>
  <si>
    <t>511021196012022937</t>
  </si>
  <si>
    <t>CGN23581[]</t>
  </si>
  <si>
    <t>JN92308080075[]</t>
  </si>
  <si>
    <t>赖万良</t>
  </si>
  <si>
    <t>511021195709135670</t>
  </si>
  <si>
    <t>SYN001008[SY6999]</t>
  </si>
  <si>
    <t>CGF22862[]</t>
  </si>
  <si>
    <t>王碧</t>
  </si>
  <si>
    <t>511021197110175587</t>
  </si>
  <si>
    <t>BS20018401[]</t>
  </si>
  <si>
    <t>周春</t>
  </si>
  <si>
    <t>511011198210243569</t>
  </si>
  <si>
    <t>沙石村</t>
  </si>
  <si>
    <t>CTSX81869[CT231297472]</t>
  </si>
  <si>
    <t>BS20021401[]</t>
  </si>
  <si>
    <t>SYF0001235[]</t>
  </si>
  <si>
    <t>付成新</t>
  </si>
  <si>
    <t>511021197111284291</t>
  </si>
  <si>
    <t>HQ2125962[PC231110270]</t>
  </si>
  <si>
    <t>李贵斌</t>
  </si>
  <si>
    <t>511021197108144298</t>
  </si>
  <si>
    <t>HQ2125964[PC231110238]</t>
  </si>
  <si>
    <t>邓西付</t>
  </si>
  <si>
    <t>511021196107265851</t>
  </si>
  <si>
    <t>双河村</t>
  </si>
  <si>
    <t>BSF2311150908[]</t>
  </si>
  <si>
    <t>李贵银</t>
  </si>
  <si>
    <t>511021196811104330</t>
  </si>
  <si>
    <t>HQ2124123[PC230812458]</t>
  </si>
  <si>
    <t>肖安华</t>
  </si>
  <si>
    <t>511021196803197610</t>
  </si>
  <si>
    <t>XSD40240[040240]</t>
  </si>
  <si>
    <t>CY29866[]</t>
  </si>
  <si>
    <t>BSN2311130007[]</t>
  </si>
  <si>
    <t>李开文</t>
  </si>
  <si>
    <t>511021195608097310</t>
  </si>
  <si>
    <t>HDN19745[]</t>
  </si>
  <si>
    <t>龙庆富</t>
  </si>
  <si>
    <t>511011199701046230</t>
  </si>
  <si>
    <t>HM100Q00135[170F/P-22401200432]</t>
  </si>
  <si>
    <t>重庆惠铭科技有限公司</t>
  </si>
  <si>
    <t>HDF16376[]</t>
  </si>
  <si>
    <t>袁秀兰</t>
  </si>
  <si>
    <t>511021196307086786</t>
  </si>
  <si>
    <t>土主村</t>
  </si>
  <si>
    <t>HQ2124264[23080753655]</t>
  </si>
  <si>
    <t>冯敬阳</t>
  </si>
  <si>
    <t>511021195206046932</t>
  </si>
  <si>
    <t>N08580[]</t>
  </si>
  <si>
    <t>H41351[]</t>
  </si>
  <si>
    <t>刘小兰</t>
  </si>
  <si>
    <t>511021196611095249</t>
  </si>
  <si>
    <t>YGSW22159477[K42309302964]</t>
  </si>
  <si>
    <t>周兴才</t>
  </si>
  <si>
    <t>511011196301276930</t>
  </si>
  <si>
    <t>东山村</t>
  </si>
  <si>
    <t>BSF2401090054[]</t>
  </si>
  <si>
    <t>BSN2401100012[2006]</t>
  </si>
  <si>
    <t>邹秀英</t>
  </si>
  <si>
    <t>511021196902055984</t>
  </si>
  <si>
    <t>KBTW22108143[K42304300333]</t>
  </si>
  <si>
    <t>邹玉德</t>
  </si>
  <si>
    <t>511011195311157199</t>
  </si>
  <si>
    <t>HQ2125813[24010024706]</t>
  </si>
  <si>
    <t>邓玉龙</t>
  </si>
  <si>
    <t>511021195212157073</t>
  </si>
  <si>
    <t>BSF2311080914[]</t>
  </si>
  <si>
    <t>谭其远</t>
  </si>
  <si>
    <t>511021195212058438</t>
  </si>
  <si>
    <t>观音井村</t>
  </si>
  <si>
    <t>N025900[89039]</t>
  </si>
  <si>
    <t>BSN2311020486[23111379]</t>
  </si>
  <si>
    <t>F026096[]</t>
  </si>
  <si>
    <t>凃勇</t>
  </si>
  <si>
    <t>511011197911144737</t>
  </si>
  <si>
    <t>回南村</t>
  </si>
  <si>
    <t>田园管理机</t>
  </si>
  <si>
    <t>3TGQ-4.5-A</t>
  </si>
  <si>
    <t>KYM2023S080136[2023112210083]</t>
  </si>
  <si>
    <t>重庆凯一马农业机械有限公司</t>
  </si>
  <si>
    <t>邝小林</t>
  </si>
  <si>
    <t>511011199908096155</t>
  </si>
  <si>
    <t>JF92304070666[]</t>
  </si>
  <si>
    <t>JN92308080022[]</t>
  </si>
  <si>
    <t>袁刚</t>
  </si>
  <si>
    <t>511002196501274116</t>
  </si>
  <si>
    <t>新华社区</t>
  </si>
  <si>
    <t>GH100QBH1122[170F/P-22304230849]</t>
  </si>
  <si>
    <t>邓先富</t>
  </si>
  <si>
    <t>511011197207309294</t>
  </si>
  <si>
    <t>CY30394[]</t>
  </si>
  <si>
    <t>XSD40903[040903]</t>
  </si>
  <si>
    <t>漆华贵</t>
  </si>
  <si>
    <t>511021197108013191</t>
  </si>
  <si>
    <t>景坡楼村</t>
  </si>
  <si>
    <t>LCL20230829093[23032101]</t>
  </si>
  <si>
    <t>张优树</t>
  </si>
  <si>
    <t>511021194712199275</t>
  </si>
  <si>
    <t>SYN018768[DW3060]</t>
  </si>
  <si>
    <t>SYF015797[]</t>
  </si>
  <si>
    <t>闻道明</t>
  </si>
  <si>
    <t>511011197906196233</t>
  </si>
  <si>
    <t>XSD33617[033617]</t>
  </si>
  <si>
    <t>赵世忠</t>
  </si>
  <si>
    <t>51102119660406927X</t>
  </si>
  <si>
    <t>兰家村</t>
  </si>
  <si>
    <t>WDN37635[]</t>
  </si>
  <si>
    <t>CY24704[]</t>
  </si>
  <si>
    <t>WDF24219[]</t>
  </si>
  <si>
    <t>高大财</t>
  </si>
  <si>
    <t>511021195504138595</t>
  </si>
  <si>
    <t>龙冲村</t>
  </si>
  <si>
    <t>JG95FQ-234611[3I313069]</t>
  </si>
  <si>
    <t>陈历光</t>
  </si>
  <si>
    <t>511021196911307194</t>
  </si>
  <si>
    <t>HQ2122490[PC230409138]</t>
  </si>
  <si>
    <t>邱吉秀</t>
  </si>
  <si>
    <t>51102119511101732X</t>
  </si>
  <si>
    <t>BSN2211240838[]</t>
  </si>
  <si>
    <t>BSF2211210104[]</t>
  </si>
  <si>
    <t>李永兵</t>
  </si>
  <si>
    <t>511021197809283194</t>
  </si>
  <si>
    <t>HQ2124344[PC230806251]</t>
  </si>
  <si>
    <t>冯敬明</t>
  </si>
  <si>
    <t>511021195904036934</t>
  </si>
  <si>
    <t>HQ2124050[23080753621]</t>
  </si>
  <si>
    <t>冯仲臣</t>
  </si>
  <si>
    <t>511021194803196934</t>
  </si>
  <si>
    <t>H41258[]</t>
  </si>
  <si>
    <t>曾庆明</t>
  </si>
  <si>
    <t>511021196611127191</t>
  </si>
  <si>
    <t>HQ2120211[PC230301977]</t>
  </si>
  <si>
    <t>陈学</t>
  </si>
  <si>
    <t>511021197103136790</t>
  </si>
  <si>
    <t>HQ2124054[JK230207336]</t>
  </si>
  <si>
    <t>李贵元</t>
  </si>
  <si>
    <t>511021195710217059</t>
  </si>
  <si>
    <t>XSD40237[040237]</t>
  </si>
  <si>
    <t>CY29867[]</t>
  </si>
  <si>
    <t>陈淑文</t>
  </si>
  <si>
    <t>511021195411087629</t>
  </si>
  <si>
    <t>HQ2116271[K42301300437]</t>
  </si>
  <si>
    <t>杨远泽</t>
  </si>
  <si>
    <t>511021195202027056</t>
  </si>
  <si>
    <t>SYN018772[22110005]</t>
  </si>
  <si>
    <t>SYF015720[]</t>
  </si>
  <si>
    <t>刘维彬</t>
  </si>
  <si>
    <t>511011198104248593</t>
  </si>
  <si>
    <t>金观村</t>
  </si>
  <si>
    <t>XSD40255[040255]</t>
  </si>
  <si>
    <t>CY29871[]</t>
  </si>
  <si>
    <t>刘玉国</t>
  </si>
  <si>
    <t>511021195609207059</t>
  </si>
  <si>
    <t>HQ2123773[23044166]</t>
  </si>
  <si>
    <t>郑帮忠</t>
  </si>
  <si>
    <t>511021196304037057</t>
  </si>
  <si>
    <t>N08599[]</t>
  </si>
  <si>
    <t>H41370[]</t>
  </si>
  <si>
    <t>何荣德</t>
  </si>
  <si>
    <t>511021196802287315</t>
  </si>
  <si>
    <t>HDN15870[]</t>
  </si>
  <si>
    <t>周淑容</t>
  </si>
  <si>
    <t>511011196505194902</t>
  </si>
  <si>
    <t>生产社区</t>
  </si>
  <si>
    <t>HX17000257[2312050473]</t>
  </si>
  <si>
    <t>刘成君</t>
  </si>
  <si>
    <t>511021196909137827</t>
  </si>
  <si>
    <t>喻家沟村</t>
  </si>
  <si>
    <t>1WG-4.02Q-C</t>
  </si>
  <si>
    <t>AMS2342C0220[SAMS22102674]</t>
  </si>
  <si>
    <t>四川艾马仕科技有限公司</t>
  </si>
  <si>
    <t>李建</t>
  </si>
  <si>
    <t>511011199001226134</t>
  </si>
  <si>
    <t>长桥村</t>
  </si>
  <si>
    <t>9FC-20A</t>
  </si>
  <si>
    <t>DGF20A2310144[]</t>
  </si>
  <si>
    <t>DGM402310224[]</t>
  </si>
  <si>
    <t>李小飞</t>
  </si>
  <si>
    <t>511011199505127826</t>
  </si>
  <si>
    <t>黄堰村</t>
  </si>
  <si>
    <t>BSF2311150982[]</t>
  </si>
  <si>
    <t>BSN2311130029[C6173]</t>
  </si>
  <si>
    <t>李远忠</t>
  </si>
  <si>
    <t>511021197007214293</t>
  </si>
  <si>
    <t>XSD40862[040862]</t>
  </si>
  <si>
    <t>CY30436[]</t>
  </si>
  <si>
    <t>邬和彬</t>
  </si>
  <si>
    <t>511002196305135311</t>
  </si>
  <si>
    <t>新渡社区</t>
  </si>
  <si>
    <t>CTSX83513[CT240100186]</t>
  </si>
  <si>
    <t>唐忠华</t>
  </si>
  <si>
    <t>51102119730925889X</t>
  </si>
  <si>
    <t>WDF17634[]</t>
  </si>
  <si>
    <t>WDN27070[]</t>
  </si>
  <si>
    <t>王林</t>
  </si>
  <si>
    <t>511021196606093556</t>
  </si>
  <si>
    <t>CTSX82817[CT240198942]</t>
  </si>
  <si>
    <t>周正明</t>
  </si>
  <si>
    <t>511021195603233758</t>
  </si>
  <si>
    <t>大冲村</t>
  </si>
  <si>
    <t>CTSX81907[CT231297510]</t>
  </si>
  <si>
    <t>钟昌芬</t>
  </si>
  <si>
    <t>511011197907233569</t>
  </si>
  <si>
    <t>LCL20230419895[PC230405994]</t>
  </si>
  <si>
    <t>重庆优马犁农机制造有限公司</t>
  </si>
  <si>
    <t>蒋吉刚</t>
  </si>
  <si>
    <t>511011197411168310</t>
  </si>
  <si>
    <t>柏梨村</t>
  </si>
  <si>
    <t>BSF2310070488[]</t>
  </si>
  <si>
    <t>BSN2310090134[]</t>
  </si>
  <si>
    <t>李文银</t>
  </si>
  <si>
    <t>511021196402126774</t>
  </si>
  <si>
    <t>CY29816[]</t>
  </si>
  <si>
    <t>XSD40207[040207]</t>
  </si>
  <si>
    <t>张术芳</t>
  </si>
  <si>
    <t>511021195308203089</t>
  </si>
  <si>
    <t>松林社区</t>
  </si>
  <si>
    <t>BSF2311150395[]</t>
  </si>
  <si>
    <t>BSN2311150255[]</t>
  </si>
  <si>
    <r>
      <t>2024</t>
    </r>
    <r>
      <rPr>
        <b/>
        <sz val="18"/>
        <color rgb="FF000000"/>
        <rFont val="宋体"/>
        <family val="3"/>
        <charset val="134"/>
      </rPr>
      <t>年东兴区享受农机购置与应用补贴的购机者信息明细表（二批）</t>
    </r>
    <phoneticPr fontId="10" type="noConversion"/>
  </si>
  <si>
    <t xml:space="preserve">                     单位：元</t>
    <phoneticPr fontId="10" type="noConversion"/>
  </si>
  <si>
    <t>白合镇合计：</t>
    <phoneticPr fontId="10" type="noConversion"/>
  </si>
  <si>
    <t>椑木镇合计：</t>
    <phoneticPr fontId="10" type="noConversion"/>
  </si>
  <si>
    <t>东兴街道合计：</t>
    <phoneticPr fontId="10" type="noConversion"/>
  </si>
  <si>
    <t>富溪镇合计：</t>
    <phoneticPr fontId="10" type="noConversion"/>
  </si>
  <si>
    <r>
      <rPr>
        <sz val="8"/>
        <color rgb="FF000000"/>
        <rFont val="宋体"/>
        <family val="3"/>
        <charset val="134"/>
      </rPr>
      <t>闻</t>
    </r>
    <r>
      <rPr>
        <sz val="8"/>
        <color rgb="FF000000"/>
        <rFont val="whsc"/>
        <family val="2"/>
      </rPr>
      <t xml:space="preserve">  </t>
    </r>
    <r>
      <rPr>
        <sz val="8"/>
        <color rgb="FF000000"/>
        <rFont val="宋体"/>
        <family val="3"/>
        <charset val="134"/>
      </rPr>
      <t>波</t>
    </r>
    <phoneticPr fontId="10" type="noConversion"/>
  </si>
  <si>
    <t>高梁镇合计：</t>
    <phoneticPr fontId="10" type="noConversion"/>
  </si>
  <si>
    <t>郭北镇合计：</t>
    <phoneticPr fontId="10" type="noConversion"/>
  </si>
  <si>
    <t>高桥镇合计：</t>
    <phoneticPr fontId="10" type="noConversion"/>
  </si>
  <si>
    <r>
      <rPr>
        <sz val="8"/>
        <color rgb="FF000000"/>
        <rFont val="宋体"/>
        <family val="3"/>
        <charset val="134"/>
      </rPr>
      <t>李</t>
    </r>
    <r>
      <rPr>
        <sz val="8"/>
        <color rgb="FF000000"/>
        <rFont val="whsc"/>
        <family val="2"/>
      </rPr>
      <t xml:space="preserve">  </t>
    </r>
    <r>
      <rPr>
        <sz val="8"/>
        <color rgb="FF000000"/>
        <rFont val="宋体"/>
        <family val="3"/>
        <charset val="134"/>
      </rPr>
      <t>莉</t>
    </r>
    <phoneticPr fontId="10" type="noConversion"/>
  </si>
  <si>
    <t>胜利街道合计：</t>
    <phoneticPr fontId="10" type="noConversion"/>
  </si>
  <si>
    <t>平坦镇合计：</t>
    <phoneticPr fontId="10" type="noConversion"/>
  </si>
  <si>
    <t>双才镇合计：</t>
    <phoneticPr fontId="10" type="noConversion"/>
  </si>
  <si>
    <t>双桥镇合计：</t>
    <phoneticPr fontId="10" type="noConversion"/>
  </si>
  <si>
    <t>顺河镇合计：</t>
    <phoneticPr fontId="10" type="noConversion"/>
  </si>
  <si>
    <t>田家镇合计：</t>
    <phoneticPr fontId="10" type="noConversion"/>
  </si>
  <si>
    <t>新江街道合计：</t>
    <phoneticPr fontId="10" type="noConversion"/>
  </si>
  <si>
    <t>杨家镇合计：</t>
    <phoneticPr fontId="10" type="noConversion"/>
  </si>
  <si>
    <t>永福镇合计：</t>
    <phoneticPr fontId="10" type="noConversion"/>
  </si>
  <si>
    <t>永兴镇合计：</t>
    <phoneticPr fontId="10" type="noConversion"/>
  </si>
  <si>
    <r>
      <t>附表</t>
    </r>
    <r>
      <rPr>
        <sz val="7.5"/>
        <color rgb="FF000000"/>
        <rFont val="whsc"/>
        <family val="2"/>
      </rPr>
      <t>1</t>
    </r>
    <r>
      <rPr>
        <sz val="7.5"/>
        <color rgb="FF000000"/>
        <rFont val="宋体"/>
        <family val="3"/>
        <charset val="134"/>
      </rPr>
      <t>：</t>
    </r>
  </si>
  <si>
    <t>镇、街道</t>
  </si>
  <si>
    <t xml:space="preserve">户数       （户） </t>
  </si>
  <si>
    <t xml:space="preserve"> 购买数量   （台）</t>
  </si>
  <si>
    <t>中央补贴     （万元）</t>
  </si>
  <si>
    <t>地方补贴     （万元）</t>
  </si>
  <si>
    <t>补贴总额     （万元）</t>
  </si>
  <si>
    <t>新江镇</t>
  </si>
  <si>
    <t>胜利镇</t>
  </si>
  <si>
    <t>合计：</t>
  </si>
  <si>
    <t>2024年享受农机购置与应用补贴购机者的汇总表（二批）</t>
    <phoneticPr fontId="10" type="noConversion"/>
  </si>
  <si>
    <t>高桥街道</t>
    <phoneticPr fontId="10" type="noConversion"/>
  </si>
  <si>
    <t>中国工商银行</t>
  </si>
  <si>
    <t>6217212307001548186</t>
  </si>
  <si>
    <t>中国农业银行</t>
  </si>
  <si>
    <t>6228230515571703461</t>
  </si>
  <si>
    <t>农商行</t>
  </si>
  <si>
    <t>6214590982016316743</t>
  </si>
  <si>
    <t>6228230515573133162</t>
  </si>
  <si>
    <t>6228230515572750966</t>
  </si>
  <si>
    <t>6214590982031378918</t>
  </si>
  <si>
    <t>6214590982001724547</t>
  </si>
  <si>
    <t>15883257240</t>
  </si>
  <si>
    <t>6228230515573008562</t>
  </si>
  <si>
    <t>6214590982007468347</t>
  </si>
  <si>
    <t>中国银行</t>
  </si>
  <si>
    <t>6217563100001410308</t>
  </si>
  <si>
    <t>6214590982001726054</t>
  </si>
  <si>
    <t>6214590982015879972</t>
  </si>
  <si>
    <t>6217563100000078916</t>
  </si>
  <si>
    <t>6214590982009378643</t>
  </si>
  <si>
    <t>6228230515575940465</t>
  </si>
  <si>
    <t>6228230515144735263</t>
  </si>
  <si>
    <t>173808320641</t>
  </si>
  <si>
    <t>6214590982016316628</t>
  </si>
  <si>
    <t>6228230515143806560</t>
  </si>
  <si>
    <t>6228230515143798262</t>
  </si>
  <si>
    <t>622823051502578860</t>
  </si>
  <si>
    <t>6228230515143810463</t>
  </si>
  <si>
    <t>6214590982009639234</t>
  </si>
  <si>
    <t>6214590982020241432</t>
  </si>
  <si>
    <t>6214590982015926419</t>
  </si>
  <si>
    <t>6214590991000317062</t>
  </si>
  <si>
    <t>6214590982015886472</t>
  </si>
  <si>
    <t>6214590982030760165</t>
  </si>
  <si>
    <t>6214590982020247769</t>
  </si>
  <si>
    <t>6228230515695457960</t>
  </si>
  <si>
    <t>6214590982007477496</t>
  </si>
  <si>
    <t>工商银行</t>
  </si>
  <si>
    <t>6217212307002991567</t>
  </si>
  <si>
    <t>四川信用社</t>
  </si>
  <si>
    <t>6214590982017114329</t>
  </si>
  <si>
    <t>6214590982007815554</t>
  </si>
  <si>
    <t>6214590982020004699</t>
  </si>
  <si>
    <t>6214590982005657974</t>
  </si>
  <si>
    <t>6214590982001230776</t>
  </si>
  <si>
    <t>6214590982005707555</t>
  </si>
  <si>
    <t>6214590982009395399</t>
  </si>
  <si>
    <t>中国邮政</t>
  </si>
  <si>
    <t>6217976580003349755</t>
  </si>
  <si>
    <t>6217212307003536049</t>
  </si>
  <si>
    <t>6214590991000310752</t>
  </si>
  <si>
    <t>6214590982017150752</t>
  </si>
  <si>
    <t>6228230515072094162</t>
  </si>
  <si>
    <t>6214590982030817924</t>
  </si>
  <si>
    <t>6214590982032711075</t>
  </si>
  <si>
    <t>6214590982029297617</t>
  </si>
  <si>
    <t>6214590982021864273</t>
  </si>
  <si>
    <t>6214590982001229810</t>
  </si>
  <si>
    <t>6214590982021460387</t>
  </si>
  <si>
    <t>6228230515073550667</t>
  </si>
  <si>
    <t>中国建设银行</t>
  </si>
  <si>
    <t>6214673800034888107</t>
  </si>
  <si>
    <t>6214590982016623031</t>
  </si>
  <si>
    <t>6228230515575069463</t>
  </si>
  <si>
    <t>6214590982007194497</t>
  </si>
  <si>
    <t>6228230515572687564</t>
  </si>
  <si>
    <t>6214590982007816917</t>
  </si>
  <si>
    <t>6214590982005717554</t>
  </si>
  <si>
    <t>6214590982009390903</t>
  </si>
  <si>
    <t>6214590982001225859</t>
  </si>
  <si>
    <t>6228230515146702469</t>
  </si>
  <si>
    <t>6228230515072119068</t>
  </si>
  <si>
    <t>6228230515073921967</t>
  </si>
  <si>
    <t>6214590982016653277</t>
  </si>
  <si>
    <t>6214590982016706257</t>
  </si>
  <si>
    <t>6228230515026347161</t>
  </si>
  <si>
    <t>6214590982020453300</t>
  </si>
  <si>
    <t>6228230515571602960</t>
  </si>
  <si>
    <t>6214590982005718164</t>
  </si>
  <si>
    <t>6214590982007790799</t>
  </si>
  <si>
    <t>6228230098000299179</t>
  </si>
  <si>
    <t>6228230515074937368</t>
  </si>
  <si>
    <t>6214590982016703718</t>
  </si>
  <si>
    <t>6228230515145277760</t>
  </si>
  <si>
    <t>6228230515572599769</t>
  </si>
  <si>
    <t>农村信用社</t>
  </si>
  <si>
    <t>6214590982019965306</t>
  </si>
  <si>
    <t>6217563100000224924</t>
  </si>
  <si>
    <t>农村银行</t>
  </si>
  <si>
    <t>6214590982005597626</t>
  </si>
  <si>
    <t>6214590982001840814</t>
  </si>
  <si>
    <t>6214590982008656999</t>
  </si>
  <si>
    <t>6214590982017275872</t>
  </si>
  <si>
    <t>6214590982005673781</t>
  </si>
  <si>
    <t>6214590982017064904</t>
  </si>
  <si>
    <t>6214590982007201052</t>
  </si>
  <si>
    <t>6214590982017272606</t>
  </si>
  <si>
    <t>6217212307003763619</t>
  </si>
  <si>
    <t>6214590982009818986</t>
  </si>
  <si>
    <t>6214590982017111283</t>
  </si>
  <si>
    <t>6214590982007212794</t>
  </si>
  <si>
    <t>6214590982007205855</t>
  </si>
  <si>
    <t>6214590982021070814</t>
  </si>
  <si>
    <t>6214590982001857057</t>
  </si>
  <si>
    <t>6214590982007206465</t>
  </si>
  <si>
    <t>6214590982001848254</t>
  </si>
  <si>
    <t>6214590982017264587</t>
  </si>
  <si>
    <t>6214590982001867247</t>
  </si>
  <si>
    <t>6214590982027748470</t>
  </si>
  <si>
    <t>6214590982009778057</t>
  </si>
  <si>
    <t>6214590982009628765</t>
  </si>
  <si>
    <t>6214590982009626223</t>
  </si>
  <si>
    <t>6214590982017298320</t>
  </si>
  <si>
    <t>6214590982031320662</t>
  </si>
  <si>
    <t>6214590982009685575</t>
  </si>
  <si>
    <t>6214590982017043551</t>
  </si>
  <si>
    <t>6214590982001854542</t>
  </si>
  <si>
    <t>6214590982001844915</t>
  </si>
  <si>
    <t>6214590982008780716</t>
  </si>
  <si>
    <t>6214590982027747233</t>
  </si>
  <si>
    <t>6214590982017098183</t>
  </si>
  <si>
    <t>6214590982005677436</t>
  </si>
  <si>
    <t>6214590982007544410</t>
  </si>
  <si>
    <t>6214590982021068560</t>
  </si>
  <si>
    <t>6214590982001855556</t>
  </si>
  <si>
    <t>6214590982017074838</t>
  </si>
  <si>
    <t>6214590991000350162</t>
  </si>
  <si>
    <t>6214590982007230614</t>
  </si>
  <si>
    <t>6214590982008730752</t>
  </si>
  <si>
    <t>6214590982007024577</t>
  </si>
  <si>
    <t>6214590982007211077</t>
  </si>
  <si>
    <t>6214590982017291705</t>
  </si>
  <si>
    <t>6214590982027747464</t>
  </si>
  <si>
    <t>农信</t>
  </si>
  <si>
    <t>6214590982017483781</t>
  </si>
  <si>
    <t>6217212307001730826</t>
  </si>
  <si>
    <t>6214590982016493930</t>
  </si>
  <si>
    <t>中国邮政储蓄银行</t>
  </si>
  <si>
    <t>6217976630004078216</t>
  </si>
  <si>
    <t>6228230519002256578</t>
  </si>
  <si>
    <t>6217976630002175139</t>
  </si>
  <si>
    <t>6217976630002341723</t>
  </si>
  <si>
    <t>6217976630002818365</t>
  </si>
  <si>
    <t>6217976630002339578</t>
  </si>
  <si>
    <t>6217976630002516738</t>
  </si>
  <si>
    <t>6217976630002508784</t>
  </si>
  <si>
    <t>内江市东兴区农村信用合作社</t>
  </si>
  <si>
    <t>6214590982017771433</t>
  </si>
  <si>
    <t>四川省农村信用合作社</t>
  </si>
  <si>
    <t>6214590982017624020</t>
  </si>
  <si>
    <t>6214590982031266881</t>
  </si>
  <si>
    <t>东兴区农村信用联社</t>
  </si>
  <si>
    <t>6214590982001920343</t>
  </si>
  <si>
    <t>6214590982001910690</t>
  </si>
  <si>
    <t>6228230515025836461</t>
  </si>
  <si>
    <t>6214590982008981421</t>
  </si>
  <si>
    <t>6214590982001875398</t>
  </si>
  <si>
    <t>农商银行</t>
  </si>
  <si>
    <t>6214590982015026954</t>
  </si>
  <si>
    <t>邮储银行</t>
  </si>
  <si>
    <t>6217976630002140810</t>
  </si>
  <si>
    <t>6214590982029216377</t>
  </si>
  <si>
    <t>6217976630002814034</t>
  </si>
  <si>
    <t>6217976630002153177</t>
  </si>
  <si>
    <t>6214590982001254917</t>
  </si>
  <si>
    <t>6217212307001547733</t>
  </si>
  <si>
    <t>6217976630002950168</t>
  </si>
  <si>
    <t>6214590982010090765</t>
  </si>
  <si>
    <t>6214590982010093231</t>
  </si>
  <si>
    <t>6214590982007236397</t>
  </si>
  <si>
    <t>6214590982009067667</t>
  </si>
  <si>
    <t>6214590982021127887</t>
  </si>
  <si>
    <t>6214590982007766237</t>
  </si>
  <si>
    <t>6214590982014947705</t>
  </si>
  <si>
    <t>19302699826</t>
  </si>
  <si>
    <t>6214590982010072219</t>
  </si>
  <si>
    <t>13438673965</t>
  </si>
  <si>
    <t>6217976630002136925</t>
  </si>
  <si>
    <t>19382937151</t>
  </si>
  <si>
    <t>6217976630002158812</t>
  </si>
  <si>
    <t>19961785558</t>
  </si>
  <si>
    <t>6214590982015028422</t>
  </si>
  <si>
    <t>13808259601</t>
  </si>
  <si>
    <t>6214590982010080113</t>
  </si>
  <si>
    <t>13890581011</t>
  </si>
  <si>
    <t>6214590982021092388</t>
  </si>
  <si>
    <t>19382952352</t>
  </si>
  <si>
    <t>6214590982010095012</t>
  </si>
  <si>
    <t>17780326136</t>
  </si>
  <si>
    <t>6214590982009818796</t>
  </si>
  <si>
    <t>四川农商</t>
  </si>
  <si>
    <t>6214590982027715107</t>
  </si>
  <si>
    <t>6214590982001687314</t>
  </si>
  <si>
    <t>6214590982001676523</t>
  </si>
  <si>
    <t>6214590982007457431</t>
  </si>
  <si>
    <t>农商银行胜利支行</t>
  </si>
  <si>
    <t>40020120000016510</t>
  </si>
  <si>
    <t>农业银行</t>
  </si>
  <si>
    <t>6228230515573627163</t>
  </si>
  <si>
    <t>6214590982001775929</t>
  </si>
  <si>
    <t>6214590982001777636</t>
  </si>
  <si>
    <t>6214590982028421390</t>
  </si>
  <si>
    <t>6228230515574103164</t>
  </si>
  <si>
    <t>6228230515572094563</t>
  </si>
  <si>
    <t>6214590982007794882</t>
  </si>
  <si>
    <t>6214590982016196889</t>
  </si>
  <si>
    <t>6214590982001753496</t>
  </si>
  <si>
    <t>6214590982009821816</t>
  </si>
  <si>
    <t>6214590982016128080</t>
  </si>
  <si>
    <t>6214590982032312627</t>
  </si>
  <si>
    <t>6214590982008820603</t>
  </si>
  <si>
    <t>6228230515072744162</t>
  </si>
  <si>
    <t>6214590991002060728</t>
  </si>
  <si>
    <t>6217212307001088048</t>
  </si>
  <si>
    <t>6214590991000812476</t>
  </si>
  <si>
    <t>6214590982016095271</t>
  </si>
  <si>
    <t>6228230515571512169</t>
  </si>
  <si>
    <t>6214590982016121606</t>
  </si>
  <si>
    <t>6228230515072574361</t>
  </si>
  <si>
    <t>198273648258</t>
  </si>
  <si>
    <t>6214590982031500156</t>
  </si>
  <si>
    <t>6228230515142415264</t>
  </si>
  <si>
    <t>6214590982021217118</t>
  </si>
  <si>
    <t>198273641562</t>
  </si>
  <si>
    <t>6228230515072896160</t>
  </si>
  <si>
    <t>6214590982016089795</t>
  </si>
  <si>
    <t>6228230515574017562</t>
  </si>
  <si>
    <t>6214590982001758776</t>
  </si>
  <si>
    <t>顺河镇</t>
    <phoneticPr fontId="10" type="noConversion"/>
  </si>
  <si>
    <t>中国邮政储蓄银行股份有限公司顺河支行</t>
  </si>
  <si>
    <t>6217976630005392046</t>
  </si>
  <si>
    <t>内江农村商业银行股份有限公司顺河支行</t>
  </si>
  <si>
    <t>6214590982031391838</t>
  </si>
  <si>
    <t>6214590982021791567</t>
  </si>
  <si>
    <t>6228230519001212572</t>
  </si>
  <si>
    <t>6214590982027724299</t>
  </si>
  <si>
    <t>工行</t>
  </si>
  <si>
    <t>6217214402001991219</t>
  </si>
  <si>
    <t>农行</t>
  </si>
  <si>
    <t>621450982015592633</t>
  </si>
  <si>
    <t>6228230515142790369</t>
  </si>
  <si>
    <t>6228230515573313566</t>
  </si>
  <si>
    <t>6214590982015489517</t>
  </si>
  <si>
    <t>6214590982015567155</t>
  </si>
  <si>
    <t>6214590982015580976</t>
  </si>
  <si>
    <t>6228230515073223869</t>
  </si>
  <si>
    <t>6228230515573964061</t>
  </si>
  <si>
    <t>6228230515574286969</t>
  </si>
  <si>
    <t>6228230515573887163</t>
  </si>
  <si>
    <t>6228230515572326668</t>
  </si>
  <si>
    <t>邮政</t>
  </si>
  <si>
    <t>6217976630005220379</t>
  </si>
  <si>
    <t>6228230515146691068</t>
  </si>
  <si>
    <t>6228230515142749068</t>
  </si>
  <si>
    <t>6214590982021448762</t>
  </si>
  <si>
    <t>6228230515572376267</t>
  </si>
  <si>
    <t>6228230515145099867</t>
  </si>
  <si>
    <t>6228230515572960664</t>
  </si>
  <si>
    <t>6214590982007788694</t>
  </si>
  <si>
    <t>6228230515571680164</t>
  </si>
  <si>
    <t>6214590982029397912</t>
  </si>
  <si>
    <t>6214590982016403848</t>
  </si>
  <si>
    <t>6214590982007796903</t>
  </si>
  <si>
    <t>6214590982005523051</t>
  </si>
  <si>
    <t>6214590982030789156</t>
  </si>
  <si>
    <t>6214590982016413607</t>
  </si>
  <si>
    <t>6214590982005517236</t>
  </si>
  <si>
    <t>6214590982007478114</t>
  </si>
  <si>
    <t>6214590982001792700</t>
  </si>
  <si>
    <t>6214590982001802855</t>
  </si>
  <si>
    <t>6214590982007537646</t>
  </si>
  <si>
    <t>6214590982016343689</t>
  </si>
  <si>
    <t>6214590982001784301</t>
  </si>
  <si>
    <t>6217212307001544375</t>
  </si>
  <si>
    <t>6214590982001787007</t>
  </si>
  <si>
    <t>6214590982001827555</t>
  </si>
  <si>
    <t>6214590982001831664</t>
  </si>
  <si>
    <t>单位：元</t>
    <phoneticPr fontId="10" type="noConversion"/>
  </si>
  <si>
    <r>
      <t>2024</t>
    </r>
    <r>
      <rPr>
        <b/>
        <sz val="18"/>
        <color rgb="FF000000"/>
        <rFont val="宋体"/>
        <family val="3"/>
        <charset val="134"/>
      </rPr>
      <t>年东兴区享受农机购置与应用补贴的合作社信息表（第二批）</t>
    </r>
    <phoneticPr fontId="10" type="noConversion"/>
  </si>
  <si>
    <t>6228230515072367469</t>
  </si>
  <si>
    <t>6214590982016881332</t>
  </si>
  <si>
    <t>6228230515575227764</t>
  </si>
  <si>
    <t>6228230515690259866</t>
  </si>
  <si>
    <t>6214590982021116583</t>
  </si>
  <si>
    <t>6228230515574053260</t>
  </si>
  <si>
    <t>6228230515574958765</t>
  </si>
  <si>
    <t>6228230515573969268</t>
  </si>
  <si>
    <t>6228230515575110762</t>
  </si>
  <si>
    <t>6228230515574080669</t>
  </si>
  <si>
    <t>6228230515574551164</t>
  </si>
  <si>
    <t>6214590982016936094</t>
  </si>
  <si>
    <t>6228230515574140364</t>
  </si>
  <si>
    <t>6214590982016877140</t>
  </si>
  <si>
    <t>6228230515574351664</t>
  </si>
  <si>
    <t>40220120000009585</t>
  </si>
  <si>
    <t>6228230515574473765</t>
  </si>
  <si>
    <t>6228230515573958360</t>
  </si>
  <si>
    <t>6214590991001416921</t>
  </si>
  <si>
    <t>6228230515575492368</t>
  </si>
  <si>
    <t>6228231515573309069</t>
  </si>
  <si>
    <t>6228230515574733564</t>
  </si>
  <si>
    <t>6228230515575391461</t>
  </si>
  <si>
    <t>6228230515696700368</t>
  </si>
  <si>
    <t>6228230515574395760</t>
  </si>
  <si>
    <t>6214590982031453083</t>
  </si>
  <si>
    <t>6214590982031441930</t>
  </si>
  <si>
    <t>6228230515573970068</t>
  </si>
  <si>
    <t xml:space="preserve">             单位：元</t>
    <phoneticPr fontId="10" type="noConversion"/>
  </si>
</sst>
</file>

<file path=xl/styles.xml><?xml version="1.0" encoding="utf-8"?>
<styleSheet xmlns="http://schemas.openxmlformats.org/spreadsheetml/2006/main">
  <fonts count="25">
    <font>
      <sz val="11"/>
      <color theme="1"/>
      <name val="宋体"/>
      <family val="2"/>
      <scheme val="minor"/>
    </font>
    <font>
      <b/>
      <sz val="18"/>
      <color rgb="FF000000"/>
      <name val="whsc"/>
      <family val="2"/>
    </font>
    <font>
      <b/>
      <sz val="12"/>
      <color rgb="FF000000"/>
      <name val="whsc"/>
      <family val="2"/>
    </font>
    <font>
      <sz val="10"/>
      <color rgb="FF000000"/>
      <name val="whsc"/>
      <family val="2"/>
    </font>
    <font>
      <b/>
      <sz val="10"/>
      <color rgb="FF000000"/>
      <name val="whsc"/>
      <family val="2"/>
    </font>
    <font>
      <b/>
      <sz val="8"/>
      <color rgb="FF000000"/>
      <name val="whsc"/>
      <family val="2"/>
    </font>
    <font>
      <sz val="8"/>
      <color rgb="FF000000"/>
      <name val="whsc"/>
      <family val="2"/>
    </font>
    <font>
      <sz val="5.5"/>
      <color rgb="FF000000"/>
      <name val="whsc"/>
      <family val="2"/>
    </font>
    <font>
      <sz val="7.5"/>
      <color rgb="FF000000"/>
      <name val="whsc"/>
      <family val="2"/>
    </font>
    <font>
      <sz val="7"/>
      <color rgb="FF000000"/>
      <name val="whsc"/>
      <family val="2"/>
    </font>
    <font>
      <sz val="9"/>
      <name val="宋体"/>
      <family val="3"/>
      <charset val="134"/>
      <scheme val="minor"/>
    </font>
    <font>
      <b/>
      <sz val="18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2"/>
      <scheme val="minor"/>
    </font>
    <font>
      <sz val="7.5"/>
      <color rgb="FF00000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rgb="FF000000"/>
      <name val="whsc"/>
      <family val="2"/>
    </font>
    <font>
      <sz val="9"/>
      <color rgb="FF000000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9"/>
      <name val="宋体"/>
      <family val="3"/>
      <charset val="134"/>
      <scheme val="major"/>
    </font>
  </fonts>
  <fills count="1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0F8FF"/>
      </patternFill>
    </fill>
    <fill>
      <patternFill patternType="solid">
        <fgColor rgb="FFFFFFFF"/>
      </patternFill>
    </fill>
    <fill>
      <patternFill patternType="solid">
        <fgColor rgb="FFF0F8FF"/>
      </patternFill>
    </fill>
    <fill>
      <patternFill patternType="none"/>
    </fill>
    <fill>
      <patternFill patternType="solid">
        <fgColor rgb="FFFFFFFF"/>
      </patternFill>
    </fill>
    <fill>
      <patternFill patternType="solid">
        <fgColor rgb="FFBFE1FF"/>
      </patternFill>
    </fill>
    <fill>
      <patternFill patternType="solid">
        <fgColor rgb="FFBFE1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6" fillId="10" borderId="1" xfId="0" applyNumberFormat="1" applyFont="1" applyFill="1" applyBorder="1" applyAlignment="1" applyProtection="1">
      <alignment horizontal="center" vertical="center" wrapText="1"/>
    </xf>
    <xf numFmtId="0" fontId="7" fillId="11" borderId="1" xfId="0" applyNumberFormat="1" applyFont="1" applyFill="1" applyBorder="1" applyAlignment="1" applyProtection="1">
      <alignment horizontal="center" vertical="center" wrapText="1"/>
    </xf>
    <xf numFmtId="0" fontId="8" fillId="13" borderId="1" xfId="0" applyNumberFormat="1" applyFont="1" applyFill="1" applyBorder="1" applyAlignment="1" applyProtection="1">
      <alignment horizontal="center" vertical="center" wrapText="1"/>
    </xf>
    <xf numFmtId="0" fontId="9" fillId="14" borderId="1" xfId="0" applyNumberFormat="1" applyFont="1" applyFill="1" applyBorder="1" applyAlignment="1" applyProtection="1">
      <alignment horizontal="center" vertical="center" wrapText="1"/>
    </xf>
    <xf numFmtId="0" fontId="2" fillId="5" borderId="0" xfId="0" applyNumberFormat="1" applyFont="1" applyFill="1" applyBorder="1" applyAlignment="1" applyProtection="1">
      <alignment horizontal="center" vertical="center" wrapText="1"/>
    </xf>
    <xf numFmtId="0" fontId="6" fillId="10" borderId="3" xfId="0" applyNumberFormat="1" applyFont="1" applyFill="1" applyBorder="1" applyAlignment="1" applyProtection="1">
      <alignment horizontal="center" vertical="center" wrapText="1"/>
    </xf>
    <xf numFmtId="0" fontId="8" fillId="13" borderId="3" xfId="0" applyNumberFormat="1" applyFont="1" applyFill="1" applyBorder="1" applyAlignment="1" applyProtection="1">
      <alignment horizontal="center" vertical="center" wrapText="1"/>
    </xf>
    <xf numFmtId="0" fontId="5" fillId="9" borderId="2" xfId="0" applyNumberFormat="1" applyFont="1" applyFill="1" applyBorder="1" applyAlignment="1" applyProtection="1">
      <alignment horizontal="center" vertical="center" wrapText="1"/>
    </xf>
    <xf numFmtId="0" fontId="4" fillId="8" borderId="2" xfId="0" applyNumberFormat="1" applyFont="1" applyFill="1" applyBorder="1" applyAlignment="1" applyProtection="1">
      <alignment horizontal="center" vertical="center" wrapText="1"/>
    </xf>
    <xf numFmtId="0" fontId="6" fillId="10" borderId="5" xfId="0" applyNumberFormat="1" applyFont="1" applyFill="1" applyBorder="1" applyAlignment="1" applyProtection="1">
      <alignment horizontal="center" vertical="center" wrapText="1"/>
    </xf>
    <xf numFmtId="0" fontId="6" fillId="10" borderId="2" xfId="0" applyNumberFormat="1" applyFont="1" applyFill="1" applyBorder="1" applyAlignment="1" applyProtection="1">
      <alignment horizontal="center" vertical="center" wrapText="1"/>
    </xf>
    <xf numFmtId="0" fontId="8" fillId="13" borderId="5" xfId="0" applyNumberFormat="1" applyFont="1" applyFill="1" applyBorder="1" applyAlignment="1" applyProtection="1">
      <alignment horizontal="center" vertical="center" wrapText="1"/>
    </xf>
    <xf numFmtId="0" fontId="8" fillId="13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0" fontId="15" fillId="0" borderId="0" xfId="0" applyFont="1">
      <alignment vertical="center"/>
    </xf>
    <xf numFmtId="0" fontId="15" fillId="0" borderId="2" xfId="0" applyFont="1" applyBorder="1" applyAlignment="1">
      <alignment horizontal="center" vertical="center"/>
    </xf>
    <xf numFmtId="0" fontId="8" fillId="13" borderId="0" xfId="0" applyNumberFormat="1" applyFont="1" applyFill="1" applyBorder="1" applyAlignment="1" applyProtection="1">
      <alignment horizontal="center" vertical="center" wrapText="1"/>
    </xf>
    <xf numFmtId="0" fontId="6" fillId="1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9" fillId="15" borderId="3" xfId="0" applyNumberFormat="1" applyFont="1" applyFill="1" applyBorder="1" applyAlignment="1" applyProtection="1">
      <alignment horizontal="center" vertical="center" wrapText="1"/>
    </xf>
    <xf numFmtId="0" fontId="19" fillId="15" borderId="1" xfId="0" applyNumberFormat="1" applyFont="1" applyFill="1" applyBorder="1" applyAlignment="1" applyProtection="1">
      <alignment horizontal="center" vertical="center" wrapText="1"/>
    </xf>
    <xf numFmtId="0" fontId="19" fillId="15" borderId="9" xfId="0" applyNumberFormat="1" applyFont="1" applyFill="1" applyBorder="1" applyAlignment="1" applyProtection="1">
      <alignment horizontal="center" vertical="center" wrapText="1"/>
    </xf>
    <xf numFmtId="0" fontId="20" fillId="15" borderId="1" xfId="0" applyNumberFormat="1" applyFont="1" applyFill="1" applyBorder="1" applyAlignment="1" applyProtection="1">
      <alignment horizontal="center" vertical="center" wrapText="1"/>
    </xf>
    <xf numFmtId="0" fontId="21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15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21" fillId="15" borderId="5" xfId="0" applyNumberFormat="1" applyFont="1" applyFill="1" applyBorder="1" applyAlignment="1" applyProtection="1">
      <alignment horizontal="center" vertical="center" wrapText="1"/>
      <protection locked="0"/>
    </xf>
    <xf numFmtId="0" fontId="21" fillId="15" borderId="5" xfId="0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horizontal="center" vertical="center"/>
    </xf>
    <xf numFmtId="0" fontId="18" fillId="0" borderId="2" xfId="0" quotePrefix="1" applyFont="1" applyBorder="1" applyAlignment="1">
      <alignment horizontal="center" vertical="center"/>
    </xf>
    <xf numFmtId="0" fontId="21" fillId="15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21" fillId="15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15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15" borderId="3" xfId="0" quotePrefix="1" applyNumberFormat="1" applyFont="1" applyFill="1" applyBorder="1" applyAlignment="1" applyProtection="1">
      <alignment horizontal="center" vertical="center" wrapText="1"/>
      <protection locked="0"/>
    </xf>
    <xf numFmtId="0" fontId="20" fillId="15" borderId="8" xfId="0" applyNumberFormat="1" applyFont="1" applyFill="1" applyBorder="1" applyAlignment="1" applyProtection="1">
      <alignment horizontal="center" vertical="center" wrapText="1"/>
    </xf>
    <xf numFmtId="0" fontId="6" fillId="10" borderId="8" xfId="0" applyNumberFormat="1" applyFont="1" applyFill="1" applyBorder="1" applyAlignment="1" applyProtection="1">
      <alignment horizontal="center" vertical="center" wrapText="1"/>
    </xf>
    <xf numFmtId="0" fontId="6" fillId="10" borderId="9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12" borderId="3" xfId="0" applyNumberFormat="1" applyFont="1" applyFill="1" applyBorder="1" applyAlignment="1" applyProtection="1">
      <alignment horizontal="center" vertical="center" wrapText="1"/>
      <protection locked="0"/>
    </xf>
    <xf numFmtId="49" fontId="21" fillId="12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12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12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15" borderId="8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2" xfId="0" applyFont="1" applyFill="1" applyBorder="1" applyAlignment="1" applyProtection="1">
      <alignment horizontal="center" vertical="center" wrapText="1"/>
      <protection locked="0"/>
    </xf>
    <xf numFmtId="0" fontId="21" fillId="15" borderId="9" xfId="0" quotePrefix="1" applyNumberFormat="1" applyFont="1" applyFill="1" applyBorder="1" applyAlignment="1" applyProtection="1">
      <alignment horizontal="center" vertical="center" wrapText="1"/>
      <protection locked="0"/>
    </xf>
    <xf numFmtId="49" fontId="21" fillId="15" borderId="3" xfId="0" applyNumberFormat="1" applyFont="1" applyFill="1" applyBorder="1" applyAlignment="1" applyProtection="1">
      <alignment horizontal="center" vertical="center" wrapText="1"/>
      <protection locked="0"/>
    </xf>
    <xf numFmtId="49" fontId="21" fillId="15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15" borderId="5" xfId="0" applyNumberFormat="1" applyFont="1" applyFill="1" applyBorder="1" applyAlignment="1" applyProtection="1">
      <alignment horizontal="center" vertical="center" wrapText="1"/>
      <protection locked="0"/>
    </xf>
    <xf numFmtId="49" fontId="21" fillId="15" borderId="8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>
      <alignment horizontal="center" vertical="center"/>
    </xf>
    <xf numFmtId="0" fontId="21" fillId="0" borderId="2" xfId="0" quotePrefix="1" applyFont="1" applyBorder="1" applyAlignment="1">
      <alignment horizontal="center" vertical="center"/>
    </xf>
    <xf numFmtId="0" fontId="21" fillId="12" borderId="1" xfId="0" applyNumberFormat="1" applyFont="1" applyFill="1" applyBorder="1" applyAlignment="1" applyProtection="1">
      <alignment wrapText="1"/>
      <protection locked="0"/>
    </xf>
    <xf numFmtId="0" fontId="24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15" borderId="5" xfId="0" applyNumberFormat="1" applyFont="1" applyFill="1" applyBorder="1" applyAlignment="1" applyProtection="1">
      <alignment horizontal="center" vertical="center" wrapText="1"/>
      <protection locked="0"/>
    </xf>
    <xf numFmtId="0" fontId="21" fillId="12" borderId="5" xfId="0" applyNumberFormat="1" applyFont="1" applyFill="1" applyBorder="1" applyAlignment="1" applyProtection="1">
      <alignment wrapText="1"/>
      <protection locked="0"/>
    </xf>
    <xf numFmtId="0" fontId="21" fillId="6" borderId="2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 wrapText="1"/>
    </xf>
    <xf numFmtId="0" fontId="21" fillId="6" borderId="2" xfId="0" quotePrefix="1" applyFont="1" applyFill="1" applyBorder="1" applyAlignment="1">
      <alignment horizontal="center" vertical="center"/>
    </xf>
    <xf numFmtId="0" fontId="21" fillId="12" borderId="3" xfId="0" applyNumberFormat="1" applyFont="1" applyFill="1" applyBorder="1" applyAlignment="1" applyProtection="1">
      <alignment wrapText="1"/>
      <protection locked="0"/>
    </xf>
    <xf numFmtId="0" fontId="21" fillId="12" borderId="2" xfId="0" applyNumberFormat="1" applyFont="1" applyFill="1" applyBorder="1" applyAlignment="1" applyProtection="1">
      <alignment wrapText="1"/>
      <protection locked="0"/>
    </xf>
    <xf numFmtId="0" fontId="24" fillId="15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24" fillId="15" borderId="5" xfId="0" quotePrefix="1" applyNumberFormat="1" applyFont="1" applyFill="1" applyBorder="1" applyAlignment="1" applyProtection="1">
      <alignment horizontal="center" vertical="center" wrapText="1"/>
      <protection locked="0"/>
    </xf>
    <xf numFmtId="0" fontId="20" fillId="16" borderId="1" xfId="0" applyNumberFormat="1" applyFont="1" applyFill="1" applyBorder="1" applyAlignment="1" applyProtection="1">
      <alignment horizontal="center" vertical="center" wrapText="1"/>
    </xf>
    <xf numFmtId="0" fontId="20" fillId="16" borderId="1" xfId="0" quotePrefix="1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center" vertical="center" wrapText="1"/>
    </xf>
    <xf numFmtId="0" fontId="3" fillId="4" borderId="0" xfId="0" applyNumberFormat="1" applyFont="1" applyFill="1" applyBorder="1" applyAlignment="1" applyProtection="1">
      <alignment horizontal="left" vertical="center" wrapText="1"/>
    </xf>
    <xf numFmtId="0" fontId="3" fillId="6" borderId="0" xfId="0" applyNumberFormat="1" applyFont="1" applyFill="1" applyBorder="1" applyAlignment="1" applyProtection="1">
      <alignment horizontal="center" vertical="center" wrapText="1"/>
    </xf>
    <xf numFmtId="0" fontId="12" fillId="7" borderId="4" xfId="0" applyNumberFormat="1" applyFont="1" applyFill="1" applyBorder="1" applyAlignment="1" applyProtection="1">
      <alignment horizontal="left" vertical="center" wrapText="1"/>
    </xf>
    <xf numFmtId="0" fontId="4" fillId="7" borderId="4" xfId="0" applyNumberFormat="1" applyFont="1" applyFill="1" applyBorder="1" applyAlignment="1" applyProtection="1">
      <alignment horizontal="left" vertical="center" wrapText="1"/>
    </xf>
    <xf numFmtId="0" fontId="14" fillId="10" borderId="6" xfId="0" applyNumberFormat="1" applyFont="1" applyFill="1" applyBorder="1" applyAlignment="1" applyProtection="1">
      <alignment horizontal="left" vertical="center" wrapText="1"/>
    </xf>
    <xf numFmtId="0" fontId="3" fillId="10" borderId="7" xfId="0" applyNumberFormat="1" applyFont="1" applyFill="1" applyBorder="1" applyAlignment="1" applyProtection="1">
      <alignment horizontal="left" vertical="center" wrapText="1"/>
    </xf>
    <xf numFmtId="0" fontId="14" fillId="10" borderId="8" xfId="0" applyNumberFormat="1" applyFont="1" applyFill="1" applyBorder="1" applyAlignment="1" applyProtection="1">
      <alignment horizontal="left" vertical="center" wrapText="1"/>
    </xf>
    <xf numFmtId="0" fontId="3" fillId="10" borderId="9" xfId="0" applyNumberFormat="1" applyFont="1" applyFill="1" applyBorder="1" applyAlignment="1" applyProtection="1">
      <alignment horizontal="left" vertical="center" wrapText="1"/>
    </xf>
    <xf numFmtId="0" fontId="13" fillId="10" borderId="8" xfId="0" applyNumberFormat="1" applyFont="1" applyFill="1" applyBorder="1" applyAlignment="1" applyProtection="1">
      <alignment horizontal="left" vertical="center" wrapText="1"/>
    </xf>
    <xf numFmtId="0" fontId="6" fillId="10" borderId="9" xfId="0" applyNumberFormat="1" applyFont="1" applyFill="1" applyBorder="1" applyAlignment="1" applyProtection="1">
      <alignment horizontal="left" vertical="center" wrapText="1"/>
    </xf>
    <xf numFmtId="0" fontId="14" fillId="10" borderId="2" xfId="0" applyNumberFormat="1" applyFont="1" applyFill="1" applyBorder="1" applyAlignment="1" applyProtection="1">
      <alignment horizontal="left" vertical="center" wrapText="1"/>
    </xf>
    <xf numFmtId="0" fontId="3" fillId="10" borderId="2" xfId="0" applyNumberFormat="1" applyFont="1" applyFill="1" applyBorder="1" applyAlignment="1" applyProtection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" fillId="14" borderId="0" xfId="0" applyNumberFormat="1" applyFont="1" applyFill="1" applyBorder="1" applyAlignment="1" applyProtection="1">
      <alignment horizontal="center" vertical="center" wrapText="1"/>
    </xf>
    <xf numFmtId="0" fontId="15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1"/>
  <sheetViews>
    <sheetView topLeftCell="A412" workbookViewId="0">
      <selection activeCell="E167" sqref="E167:G168"/>
    </sheetView>
  </sheetViews>
  <sheetFormatPr defaultRowHeight="13.5"/>
  <cols>
    <col min="1" max="1" width="6.875" customWidth="1"/>
    <col min="2" max="2" width="15.625" customWidth="1"/>
    <col min="3" max="3" width="7" customWidth="1"/>
    <col min="4" max="4" width="6.75" customWidth="1"/>
    <col min="5" max="5" width="10.75" customWidth="1"/>
    <col min="6" max="6" width="7.375" customWidth="1"/>
    <col min="7" max="7" width="17.125" customWidth="1"/>
    <col min="12" max="12" width="5.5" customWidth="1"/>
    <col min="13" max="13" width="9" customWidth="1"/>
    <col min="14" max="14" width="7.25" customWidth="1"/>
    <col min="15" max="15" width="8" customWidth="1"/>
  </cols>
  <sheetData>
    <row r="1" spans="1:15" ht="23.25">
      <c r="A1" s="68" t="s">
        <v>1206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ht="15.75">
      <c r="A2" s="69"/>
      <c r="B2" s="69"/>
      <c r="C2" s="70"/>
      <c r="D2" s="70"/>
      <c r="E2" s="70"/>
      <c r="F2" s="70"/>
      <c r="G2" s="70"/>
      <c r="H2" s="5"/>
      <c r="I2" s="71"/>
      <c r="J2" s="71"/>
      <c r="K2" s="71"/>
      <c r="L2" s="72" t="s">
        <v>1207</v>
      </c>
      <c r="M2" s="73"/>
      <c r="N2" s="73"/>
      <c r="O2" s="73"/>
    </row>
    <row r="3" spans="1:15" ht="33.75">
      <c r="A3" s="8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8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8" t="s">
        <v>11</v>
      </c>
      <c r="M3" s="8" t="s">
        <v>12</v>
      </c>
      <c r="N3" s="8" t="s">
        <v>13</v>
      </c>
      <c r="O3" s="8" t="s">
        <v>14</v>
      </c>
    </row>
    <row r="4" spans="1:15" ht="31.5">
      <c r="A4" s="1" t="s">
        <v>32</v>
      </c>
      <c r="B4" s="1" t="s">
        <v>33</v>
      </c>
      <c r="C4" s="1" t="s">
        <v>34</v>
      </c>
      <c r="D4" s="1" t="s">
        <v>35</v>
      </c>
      <c r="E4" s="28">
        <v>13548332340</v>
      </c>
      <c r="F4" s="28" t="s">
        <v>1375</v>
      </c>
      <c r="G4" s="29" t="s">
        <v>1376</v>
      </c>
      <c r="H4" s="1" t="s">
        <v>36</v>
      </c>
      <c r="I4" s="1" t="s">
        <v>37</v>
      </c>
      <c r="J4" s="1" t="s">
        <v>38</v>
      </c>
      <c r="K4" s="3" t="s">
        <v>39</v>
      </c>
      <c r="L4" s="1" t="s">
        <v>22</v>
      </c>
      <c r="M4" s="1">
        <f>N4/2</f>
        <v>67.5</v>
      </c>
      <c r="N4" s="1">
        <v>135</v>
      </c>
      <c r="O4" s="1">
        <v>202</v>
      </c>
    </row>
    <row r="5" spans="1:15" ht="31.5">
      <c r="A5" s="1" t="s">
        <v>73</v>
      </c>
      <c r="B5" s="1" t="s">
        <v>74</v>
      </c>
      <c r="C5" s="1" t="s">
        <v>34</v>
      </c>
      <c r="D5" s="1" t="s">
        <v>75</v>
      </c>
      <c r="E5" s="28">
        <v>13541169809</v>
      </c>
      <c r="F5" s="28" t="s">
        <v>1241</v>
      </c>
      <c r="G5" s="29" t="s">
        <v>1377</v>
      </c>
      <c r="H5" s="1" t="s">
        <v>59</v>
      </c>
      <c r="I5" s="1" t="s">
        <v>60</v>
      </c>
      <c r="J5" s="1" t="s">
        <v>76</v>
      </c>
      <c r="K5" s="3" t="s">
        <v>54</v>
      </c>
      <c r="L5" s="1" t="s">
        <v>22</v>
      </c>
      <c r="M5" s="1">
        <f t="shared" ref="M5:M21" si="0">N5/2</f>
        <v>117</v>
      </c>
      <c r="N5" s="1">
        <v>234</v>
      </c>
      <c r="O5" s="1">
        <v>351</v>
      </c>
    </row>
    <row r="6" spans="1:15" ht="31.5">
      <c r="A6" s="1" t="s">
        <v>73</v>
      </c>
      <c r="B6" s="1" t="s">
        <v>74</v>
      </c>
      <c r="C6" s="1" t="s">
        <v>34</v>
      </c>
      <c r="D6" s="1" t="s">
        <v>75</v>
      </c>
      <c r="E6" s="28">
        <v>13541169809</v>
      </c>
      <c r="F6" s="28" t="s">
        <v>1241</v>
      </c>
      <c r="G6" s="29" t="s">
        <v>1377</v>
      </c>
      <c r="H6" s="1" t="s">
        <v>36</v>
      </c>
      <c r="I6" s="1" t="s">
        <v>37</v>
      </c>
      <c r="J6" s="1" t="s">
        <v>77</v>
      </c>
      <c r="K6" s="3" t="s">
        <v>54</v>
      </c>
      <c r="L6" s="1" t="s">
        <v>22</v>
      </c>
      <c r="M6" s="1">
        <f t="shared" si="0"/>
        <v>67.5</v>
      </c>
      <c r="N6" s="1">
        <v>135</v>
      </c>
      <c r="O6" s="1">
        <v>202.5</v>
      </c>
    </row>
    <row r="7" spans="1:15" ht="33.75">
      <c r="A7" s="1" t="s">
        <v>83</v>
      </c>
      <c r="B7" s="1" t="s">
        <v>84</v>
      </c>
      <c r="C7" s="1" t="s">
        <v>34</v>
      </c>
      <c r="D7" s="1" t="s">
        <v>85</v>
      </c>
      <c r="E7" s="28">
        <v>15282179739</v>
      </c>
      <c r="F7" s="28" t="s">
        <v>1375</v>
      </c>
      <c r="G7" s="29" t="s">
        <v>1378</v>
      </c>
      <c r="H7" s="1" t="s">
        <v>59</v>
      </c>
      <c r="I7" s="1" t="s">
        <v>60</v>
      </c>
      <c r="J7" s="1" t="s">
        <v>86</v>
      </c>
      <c r="K7" s="1" t="s">
        <v>87</v>
      </c>
      <c r="L7" s="1" t="s">
        <v>22</v>
      </c>
      <c r="M7" s="1">
        <f t="shared" si="0"/>
        <v>117</v>
      </c>
      <c r="N7" s="1">
        <v>234</v>
      </c>
      <c r="O7" s="1">
        <v>351</v>
      </c>
    </row>
    <row r="8" spans="1:15" ht="22.5">
      <c r="A8" s="1" t="s">
        <v>83</v>
      </c>
      <c r="B8" s="1" t="s">
        <v>84</v>
      </c>
      <c r="C8" s="1" t="s">
        <v>34</v>
      </c>
      <c r="D8" s="1" t="s">
        <v>85</v>
      </c>
      <c r="E8" s="28">
        <v>15282179739</v>
      </c>
      <c r="F8" s="28" t="s">
        <v>1375</v>
      </c>
      <c r="G8" s="29" t="s">
        <v>1378</v>
      </c>
      <c r="H8" s="1" t="s">
        <v>36</v>
      </c>
      <c r="I8" s="1" t="s">
        <v>70</v>
      </c>
      <c r="J8" s="1" t="s">
        <v>88</v>
      </c>
      <c r="K8" s="1" t="s">
        <v>87</v>
      </c>
      <c r="L8" s="1" t="s">
        <v>22</v>
      </c>
      <c r="M8" s="1">
        <f t="shared" si="0"/>
        <v>67.5</v>
      </c>
      <c r="N8" s="1">
        <v>135</v>
      </c>
      <c r="O8" s="1">
        <v>202.5</v>
      </c>
    </row>
    <row r="9" spans="1:15" ht="31.5">
      <c r="A9" s="1" t="s">
        <v>377</v>
      </c>
      <c r="B9" s="1" t="s">
        <v>378</v>
      </c>
      <c r="C9" s="1" t="s">
        <v>34</v>
      </c>
      <c r="D9" s="1" t="s">
        <v>379</v>
      </c>
      <c r="E9" s="28">
        <v>18728110763</v>
      </c>
      <c r="F9" s="28" t="s">
        <v>1375</v>
      </c>
      <c r="G9" s="29" t="s">
        <v>1379</v>
      </c>
      <c r="H9" s="1" t="s">
        <v>59</v>
      </c>
      <c r="I9" s="1" t="s">
        <v>60</v>
      </c>
      <c r="J9" s="1" t="s">
        <v>380</v>
      </c>
      <c r="K9" s="3" t="s">
        <v>54</v>
      </c>
      <c r="L9" s="1" t="s">
        <v>22</v>
      </c>
      <c r="M9" s="1">
        <f t="shared" si="0"/>
        <v>117</v>
      </c>
      <c r="N9" s="1">
        <v>234</v>
      </c>
      <c r="O9" s="1">
        <v>351</v>
      </c>
    </row>
    <row r="10" spans="1:15" ht="31.5">
      <c r="A10" s="1" t="s">
        <v>377</v>
      </c>
      <c r="B10" s="1" t="s">
        <v>378</v>
      </c>
      <c r="C10" s="1" t="s">
        <v>34</v>
      </c>
      <c r="D10" s="1" t="s">
        <v>379</v>
      </c>
      <c r="E10" s="28">
        <v>18728110763</v>
      </c>
      <c r="F10" s="28" t="s">
        <v>1375</v>
      </c>
      <c r="G10" s="29" t="s">
        <v>1379</v>
      </c>
      <c r="H10" s="1" t="s">
        <v>36</v>
      </c>
      <c r="I10" s="1" t="s">
        <v>37</v>
      </c>
      <c r="J10" s="1" t="s">
        <v>381</v>
      </c>
      <c r="K10" s="3" t="s">
        <v>54</v>
      </c>
      <c r="L10" s="1" t="s">
        <v>22</v>
      </c>
      <c r="M10" s="1">
        <f t="shared" si="0"/>
        <v>67.5</v>
      </c>
      <c r="N10" s="1">
        <v>135</v>
      </c>
      <c r="O10" s="1">
        <v>202.5</v>
      </c>
    </row>
    <row r="11" spans="1:15" ht="31.5">
      <c r="A11" s="1" t="s">
        <v>427</v>
      </c>
      <c r="B11" s="1" t="s">
        <v>428</v>
      </c>
      <c r="C11" s="1" t="s">
        <v>34</v>
      </c>
      <c r="D11" s="1" t="s">
        <v>429</v>
      </c>
      <c r="E11" s="41">
        <v>19302680520</v>
      </c>
      <c r="F11" s="28" t="s">
        <v>1375</v>
      </c>
      <c r="G11" s="29" t="s">
        <v>1380</v>
      </c>
      <c r="H11" s="1" t="s">
        <v>36</v>
      </c>
      <c r="I11" s="1" t="s">
        <v>37</v>
      </c>
      <c r="J11" s="1" t="s">
        <v>430</v>
      </c>
      <c r="K11" s="3" t="s">
        <v>54</v>
      </c>
      <c r="L11" s="1" t="s">
        <v>22</v>
      </c>
      <c r="M11" s="1">
        <f t="shared" si="0"/>
        <v>67.5</v>
      </c>
      <c r="N11" s="1">
        <v>135</v>
      </c>
      <c r="O11" s="1">
        <v>202.5</v>
      </c>
    </row>
    <row r="12" spans="1:15" ht="31.5">
      <c r="A12" s="1" t="s">
        <v>427</v>
      </c>
      <c r="B12" s="1" t="s">
        <v>428</v>
      </c>
      <c r="C12" s="1" t="s">
        <v>34</v>
      </c>
      <c r="D12" s="1" t="s">
        <v>429</v>
      </c>
      <c r="E12" s="41">
        <v>19302680520</v>
      </c>
      <c r="F12" s="28" t="s">
        <v>1375</v>
      </c>
      <c r="G12" s="29" t="s">
        <v>1380</v>
      </c>
      <c r="H12" s="1" t="s">
        <v>59</v>
      </c>
      <c r="I12" s="1" t="s">
        <v>60</v>
      </c>
      <c r="J12" s="1" t="s">
        <v>440</v>
      </c>
      <c r="K12" s="3" t="s">
        <v>54</v>
      </c>
      <c r="L12" s="1" t="s">
        <v>22</v>
      </c>
      <c r="M12" s="1">
        <f t="shared" si="0"/>
        <v>117</v>
      </c>
      <c r="N12" s="1">
        <v>234</v>
      </c>
      <c r="O12" s="1">
        <v>351</v>
      </c>
    </row>
    <row r="13" spans="1:15" ht="31.5">
      <c r="A13" s="1" t="s">
        <v>1016</v>
      </c>
      <c r="B13" s="1" t="s">
        <v>1017</v>
      </c>
      <c r="C13" s="1" t="s">
        <v>34</v>
      </c>
      <c r="D13" s="1" t="s">
        <v>429</v>
      </c>
      <c r="E13" s="28">
        <v>18384928068</v>
      </c>
      <c r="F13" s="28" t="s">
        <v>1375</v>
      </c>
      <c r="G13" s="29" t="s">
        <v>1381</v>
      </c>
      <c r="H13" s="1" t="s">
        <v>59</v>
      </c>
      <c r="I13" s="1" t="s">
        <v>60</v>
      </c>
      <c r="J13" s="1" t="s">
        <v>1018</v>
      </c>
      <c r="K13" s="3" t="s">
        <v>54</v>
      </c>
      <c r="L13" s="1" t="s">
        <v>22</v>
      </c>
      <c r="M13" s="1">
        <f t="shared" si="0"/>
        <v>117</v>
      </c>
      <c r="N13" s="1">
        <v>234</v>
      </c>
      <c r="O13" s="1">
        <v>351</v>
      </c>
    </row>
    <row r="14" spans="1:15" ht="31.5">
      <c r="A14" s="1" t="s">
        <v>1016</v>
      </c>
      <c r="B14" s="1" t="s">
        <v>1017</v>
      </c>
      <c r="C14" s="1" t="s">
        <v>34</v>
      </c>
      <c r="D14" s="1" t="s">
        <v>429</v>
      </c>
      <c r="E14" s="28">
        <v>18384928068</v>
      </c>
      <c r="F14" s="28" t="s">
        <v>1375</v>
      </c>
      <c r="G14" s="29" t="s">
        <v>1381</v>
      </c>
      <c r="H14" s="1" t="s">
        <v>36</v>
      </c>
      <c r="I14" s="1" t="s">
        <v>37</v>
      </c>
      <c r="J14" s="1" t="s">
        <v>1019</v>
      </c>
      <c r="K14" s="3" t="s">
        <v>54</v>
      </c>
      <c r="L14" s="1" t="s">
        <v>22</v>
      </c>
      <c r="M14" s="1">
        <f t="shared" si="0"/>
        <v>67.5</v>
      </c>
      <c r="N14" s="1">
        <v>135</v>
      </c>
      <c r="O14" s="1">
        <v>202.5</v>
      </c>
    </row>
    <row r="15" spans="1:15" ht="33.75">
      <c r="A15" s="1" t="s">
        <v>1096</v>
      </c>
      <c r="B15" s="1" t="s">
        <v>1097</v>
      </c>
      <c r="C15" s="1" t="s">
        <v>34</v>
      </c>
      <c r="D15" s="1" t="s">
        <v>1098</v>
      </c>
      <c r="E15" s="28">
        <v>15984291439</v>
      </c>
      <c r="F15" s="28" t="s">
        <v>1375</v>
      </c>
      <c r="G15" s="29" t="s">
        <v>1382</v>
      </c>
      <c r="H15" s="1" t="s">
        <v>92</v>
      </c>
      <c r="I15" s="1" t="s">
        <v>121</v>
      </c>
      <c r="J15" s="3" t="s">
        <v>1099</v>
      </c>
      <c r="K15" s="1" t="s">
        <v>123</v>
      </c>
      <c r="L15" s="1" t="s">
        <v>22</v>
      </c>
      <c r="M15" s="1">
        <f t="shared" si="0"/>
        <v>336.5</v>
      </c>
      <c r="N15" s="1">
        <v>673</v>
      </c>
      <c r="O15" s="1">
        <v>1009.5</v>
      </c>
    </row>
    <row r="16" spans="1:15" ht="33.75">
      <c r="A16" s="1" t="s">
        <v>1126</v>
      </c>
      <c r="B16" s="1" t="s">
        <v>1127</v>
      </c>
      <c r="C16" s="1" t="s">
        <v>34</v>
      </c>
      <c r="D16" s="1" t="s">
        <v>727</v>
      </c>
      <c r="E16" s="41">
        <v>13668345889</v>
      </c>
      <c r="F16" s="28" t="s">
        <v>1375</v>
      </c>
      <c r="G16" s="29" t="s">
        <v>1383</v>
      </c>
      <c r="H16" s="1" t="s">
        <v>92</v>
      </c>
      <c r="I16" s="1" t="s">
        <v>668</v>
      </c>
      <c r="J16" s="3" t="s">
        <v>1128</v>
      </c>
      <c r="K16" s="1" t="s">
        <v>239</v>
      </c>
      <c r="L16" s="1" t="s">
        <v>22</v>
      </c>
      <c r="M16" s="1">
        <f t="shared" si="0"/>
        <v>400</v>
      </c>
      <c r="N16" s="1">
        <v>800</v>
      </c>
      <c r="O16" s="1">
        <v>1200</v>
      </c>
    </row>
    <row r="17" spans="1:15" ht="29.25" customHeight="1">
      <c r="A17" s="1" t="s">
        <v>1133</v>
      </c>
      <c r="B17" s="1" t="s">
        <v>1134</v>
      </c>
      <c r="C17" s="1" t="s">
        <v>34</v>
      </c>
      <c r="D17" s="1" t="s">
        <v>1135</v>
      </c>
      <c r="E17" s="28">
        <v>13158593922</v>
      </c>
      <c r="F17" s="28" t="s">
        <v>1384</v>
      </c>
      <c r="G17" s="29" t="s">
        <v>1385</v>
      </c>
      <c r="H17" s="1" t="s">
        <v>59</v>
      </c>
      <c r="I17" s="1" t="s">
        <v>60</v>
      </c>
      <c r="J17" s="1" t="s">
        <v>1136</v>
      </c>
      <c r="K17" s="3" t="s">
        <v>54</v>
      </c>
      <c r="L17" s="1" t="s">
        <v>22</v>
      </c>
      <c r="M17" s="1">
        <f t="shared" si="0"/>
        <v>117</v>
      </c>
      <c r="N17" s="1">
        <v>234</v>
      </c>
      <c r="O17" s="1">
        <v>351</v>
      </c>
    </row>
    <row r="18" spans="1:15" ht="45">
      <c r="A18" s="1" t="s">
        <v>1133</v>
      </c>
      <c r="B18" s="1" t="s">
        <v>1134</v>
      </c>
      <c r="C18" s="1" t="s">
        <v>34</v>
      </c>
      <c r="D18" s="1" t="s">
        <v>1135</v>
      </c>
      <c r="E18" s="28">
        <v>13158593922</v>
      </c>
      <c r="F18" s="28" t="s">
        <v>1384</v>
      </c>
      <c r="G18" s="29" t="s">
        <v>1385</v>
      </c>
      <c r="H18" s="1" t="s">
        <v>36</v>
      </c>
      <c r="I18" s="1" t="s">
        <v>37</v>
      </c>
      <c r="J18" s="1" t="s">
        <v>1137</v>
      </c>
      <c r="K18" s="3" t="s">
        <v>54</v>
      </c>
      <c r="L18" s="1" t="s">
        <v>22</v>
      </c>
      <c r="M18" s="1">
        <f t="shared" si="0"/>
        <v>67.5</v>
      </c>
      <c r="N18" s="1">
        <v>135</v>
      </c>
      <c r="O18" s="1">
        <v>202.5</v>
      </c>
    </row>
    <row r="19" spans="1:15" ht="33.75">
      <c r="A19" s="1" t="s">
        <v>1152</v>
      </c>
      <c r="B19" s="1" t="s">
        <v>1153</v>
      </c>
      <c r="C19" s="1" t="s">
        <v>34</v>
      </c>
      <c r="D19" s="1" t="s">
        <v>1154</v>
      </c>
      <c r="E19" s="28">
        <v>15984291439</v>
      </c>
      <c r="F19" s="28" t="s">
        <v>1386</v>
      </c>
      <c r="G19" s="29" t="s">
        <v>1387</v>
      </c>
      <c r="H19" s="1" t="s">
        <v>92</v>
      </c>
      <c r="I19" s="1" t="s">
        <v>1155</v>
      </c>
      <c r="J19" s="3" t="s">
        <v>1156</v>
      </c>
      <c r="K19" s="1" t="s">
        <v>1157</v>
      </c>
      <c r="L19" s="1" t="s">
        <v>22</v>
      </c>
      <c r="M19" s="1">
        <f t="shared" si="0"/>
        <v>336.5</v>
      </c>
      <c r="N19" s="1">
        <v>673</v>
      </c>
      <c r="O19" s="1">
        <v>1009.5</v>
      </c>
    </row>
    <row r="20" spans="1:15" ht="33.75">
      <c r="A20" s="10" t="s">
        <v>1164</v>
      </c>
      <c r="B20" s="10" t="s">
        <v>1165</v>
      </c>
      <c r="C20" s="10" t="s">
        <v>34</v>
      </c>
      <c r="D20" s="10" t="s">
        <v>1166</v>
      </c>
      <c r="E20" s="28">
        <v>13891689020</v>
      </c>
      <c r="F20" s="28" t="s">
        <v>1386</v>
      </c>
      <c r="G20" s="29" t="s">
        <v>1388</v>
      </c>
      <c r="H20" s="10" t="s">
        <v>36</v>
      </c>
      <c r="I20" s="10" t="s">
        <v>70</v>
      </c>
      <c r="J20" s="10" t="s">
        <v>1167</v>
      </c>
      <c r="K20" s="10" t="s">
        <v>87</v>
      </c>
      <c r="L20" s="10" t="s">
        <v>22</v>
      </c>
      <c r="M20" s="1">
        <f t="shared" si="0"/>
        <v>67.5</v>
      </c>
      <c r="N20" s="10">
        <v>135</v>
      </c>
      <c r="O20" s="10">
        <v>202.5</v>
      </c>
    </row>
    <row r="21" spans="1:15" ht="33.75">
      <c r="A21" s="11" t="s">
        <v>1164</v>
      </c>
      <c r="B21" s="11" t="s">
        <v>1165</v>
      </c>
      <c r="C21" s="11" t="s">
        <v>34</v>
      </c>
      <c r="D21" s="11" t="s">
        <v>1166</v>
      </c>
      <c r="E21" s="28">
        <v>13891689020</v>
      </c>
      <c r="F21" s="28" t="s">
        <v>1386</v>
      </c>
      <c r="G21" s="29" t="s">
        <v>1388</v>
      </c>
      <c r="H21" s="11" t="s">
        <v>59</v>
      </c>
      <c r="I21" s="11" t="s">
        <v>60</v>
      </c>
      <c r="J21" s="11" t="s">
        <v>1168</v>
      </c>
      <c r="K21" s="11" t="s">
        <v>87</v>
      </c>
      <c r="L21" s="11" t="s">
        <v>22</v>
      </c>
      <c r="M21" s="1">
        <f t="shared" si="0"/>
        <v>117</v>
      </c>
      <c r="N21" s="11">
        <v>234</v>
      </c>
      <c r="O21" s="11">
        <v>351</v>
      </c>
    </row>
    <row r="22" spans="1:15" ht="19.5" customHeight="1">
      <c r="A22" s="74" t="s">
        <v>1208</v>
      </c>
      <c r="B22" s="75"/>
      <c r="C22" s="11"/>
      <c r="D22" s="11"/>
      <c r="E22" s="63"/>
      <c r="F22" s="63"/>
      <c r="G22" s="63"/>
      <c r="H22" s="11"/>
      <c r="I22" s="11"/>
      <c r="J22" s="11"/>
      <c r="K22" s="11"/>
      <c r="L22" s="11">
        <v>18</v>
      </c>
      <c r="M22" s="11">
        <f>SUM(M4:M21)</f>
        <v>2432</v>
      </c>
      <c r="N22" s="11">
        <f>SUM(N4:N21)</f>
        <v>4864</v>
      </c>
      <c r="O22" s="11">
        <f>SUM(O4:O21)</f>
        <v>7295.5</v>
      </c>
    </row>
    <row r="23" spans="1:15" ht="33.75">
      <c r="A23" s="11" t="s">
        <v>211</v>
      </c>
      <c r="B23" s="11" t="s">
        <v>212</v>
      </c>
      <c r="C23" s="11" t="s">
        <v>213</v>
      </c>
      <c r="D23" s="11" t="s">
        <v>214</v>
      </c>
      <c r="E23" s="36">
        <v>18683279946</v>
      </c>
      <c r="F23" s="36" t="s">
        <v>1277</v>
      </c>
      <c r="G23" s="37" t="s">
        <v>1278</v>
      </c>
      <c r="H23" s="11" t="s">
        <v>92</v>
      </c>
      <c r="I23" s="11" t="s">
        <v>215</v>
      </c>
      <c r="J23" s="11" t="s">
        <v>216</v>
      </c>
      <c r="K23" s="11" t="s">
        <v>217</v>
      </c>
      <c r="L23" s="11" t="s">
        <v>22</v>
      </c>
      <c r="M23" s="11">
        <v>336.5</v>
      </c>
      <c r="N23" s="11">
        <v>673</v>
      </c>
      <c r="O23" s="11">
        <v>1009.5</v>
      </c>
    </row>
    <row r="24" spans="1:15" ht="33.75">
      <c r="A24" s="6" t="s">
        <v>218</v>
      </c>
      <c r="B24" s="6" t="s">
        <v>219</v>
      </c>
      <c r="C24" s="6" t="s">
        <v>213</v>
      </c>
      <c r="D24" s="6" t="s">
        <v>220</v>
      </c>
      <c r="E24" s="28">
        <v>13668352167</v>
      </c>
      <c r="F24" s="36" t="s">
        <v>1277</v>
      </c>
      <c r="G24" s="29" t="s">
        <v>1279</v>
      </c>
      <c r="H24" s="6" t="s">
        <v>92</v>
      </c>
      <c r="I24" s="6" t="s">
        <v>221</v>
      </c>
      <c r="J24" s="6" t="s">
        <v>222</v>
      </c>
      <c r="K24" s="7" t="s">
        <v>155</v>
      </c>
      <c r="L24" s="6" t="s">
        <v>22</v>
      </c>
      <c r="M24" s="6">
        <v>400</v>
      </c>
      <c r="N24" s="6">
        <v>800</v>
      </c>
      <c r="O24" s="6">
        <v>1200</v>
      </c>
    </row>
    <row r="25" spans="1:15" ht="22.5">
      <c r="A25" s="1" t="s">
        <v>223</v>
      </c>
      <c r="B25" s="1" t="s">
        <v>224</v>
      </c>
      <c r="C25" s="1" t="s">
        <v>213</v>
      </c>
      <c r="D25" s="1" t="s">
        <v>225</v>
      </c>
      <c r="E25" s="28">
        <v>15884870510</v>
      </c>
      <c r="F25" s="36" t="s">
        <v>1277</v>
      </c>
      <c r="G25" s="29" t="s">
        <v>1280</v>
      </c>
      <c r="H25" s="1" t="s">
        <v>59</v>
      </c>
      <c r="I25" s="1" t="s">
        <v>60</v>
      </c>
      <c r="J25" s="1" t="s">
        <v>226</v>
      </c>
      <c r="K25" s="1" t="s">
        <v>87</v>
      </c>
      <c r="L25" s="1" t="s">
        <v>22</v>
      </c>
      <c r="M25" s="1">
        <v>117</v>
      </c>
      <c r="N25" s="1">
        <v>234</v>
      </c>
      <c r="O25" s="1">
        <v>351</v>
      </c>
    </row>
    <row r="26" spans="1:15" ht="22.5">
      <c r="A26" s="1" t="s">
        <v>223</v>
      </c>
      <c r="B26" s="1" t="s">
        <v>224</v>
      </c>
      <c r="C26" s="1" t="s">
        <v>213</v>
      </c>
      <c r="D26" s="1" t="s">
        <v>225</v>
      </c>
      <c r="E26" s="28">
        <v>15884870510</v>
      </c>
      <c r="F26" s="36" t="s">
        <v>1277</v>
      </c>
      <c r="G26" s="29" t="s">
        <v>1280</v>
      </c>
      <c r="H26" s="1" t="s">
        <v>36</v>
      </c>
      <c r="I26" s="1" t="s">
        <v>70</v>
      </c>
      <c r="J26" s="1" t="s">
        <v>227</v>
      </c>
      <c r="K26" s="1" t="s">
        <v>87</v>
      </c>
      <c r="L26" s="1" t="s">
        <v>22</v>
      </c>
      <c r="M26" s="1">
        <v>67.5</v>
      </c>
      <c r="N26" s="1">
        <v>135</v>
      </c>
      <c r="O26" s="1">
        <v>202.5</v>
      </c>
    </row>
    <row r="27" spans="1:15" ht="22.5">
      <c r="A27" s="1" t="s">
        <v>228</v>
      </c>
      <c r="B27" s="1" t="s">
        <v>229</v>
      </c>
      <c r="C27" s="1" t="s">
        <v>213</v>
      </c>
      <c r="D27" s="1" t="s">
        <v>230</v>
      </c>
      <c r="E27" s="28">
        <v>15828726146</v>
      </c>
      <c r="F27" s="36" t="s">
        <v>1277</v>
      </c>
      <c r="G27" s="29" t="s">
        <v>1281</v>
      </c>
      <c r="H27" s="1" t="s">
        <v>92</v>
      </c>
      <c r="I27" s="1" t="s">
        <v>231</v>
      </c>
      <c r="J27" s="1" t="s">
        <v>232</v>
      </c>
      <c r="K27" s="1" t="s">
        <v>233</v>
      </c>
      <c r="L27" s="1" t="s">
        <v>22</v>
      </c>
      <c r="M27" s="1">
        <v>336.5</v>
      </c>
      <c r="N27" s="1">
        <v>673</v>
      </c>
      <c r="O27" s="1">
        <v>1009.5</v>
      </c>
    </row>
    <row r="28" spans="1:15" ht="33.75">
      <c r="A28" s="1" t="s">
        <v>234</v>
      </c>
      <c r="B28" s="1" t="s">
        <v>235</v>
      </c>
      <c r="C28" s="1" t="s">
        <v>213</v>
      </c>
      <c r="D28" s="1" t="s">
        <v>236</v>
      </c>
      <c r="E28" s="28">
        <v>15828834070</v>
      </c>
      <c r="F28" s="36" t="s">
        <v>1277</v>
      </c>
      <c r="G28" s="29" t="s">
        <v>1282</v>
      </c>
      <c r="H28" s="1" t="s">
        <v>92</v>
      </c>
      <c r="I28" s="1" t="s">
        <v>237</v>
      </c>
      <c r="J28" s="1" t="s">
        <v>238</v>
      </c>
      <c r="K28" s="1" t="s">
        <v>239</v>
      </c>
      <c r="L28" s="1" t="s">
        <v>22</v>
      </c>
      <c r="M28" s="1">
        <v>336.5</v>
      </c>
      <c r="N28" s="1">
        <v>673</v>
      </c>
      <c r="O28" s="1">
        <v>1009.5</v>
      </c>
    </row>
    <row r="29" spans="1:15" ht="31.5">
      <c r="A29" s="1" t="s">
        <v>240</v>
      </c>
      <c r="B29" s="1" t="s">
        <v>241</v>
      </c>
      <c r="C29" s="1" t="s">
        <v>213</v>
      </c>
      <c r="D29" s="1" t="s">
        <v>242</v>
      </c>
      <c r="E29" s="28">
        <v>13790415306</v>
      </c>
      <c r="F29" s="36" t="s">
        <v>1277</v>
      </c>
      <c r="G29" s="29" t="s">
        <v>1283</v>
      </c>
      <c r="H29" s="1" t="s">
        <v>59</v>
      </c>
      <c r="I29" s="1" t="s">
        <v>243</v>
      </c>
      <c r="J29" s="1" t="s">
        <v>244</v>
      </c>
      <c r="K29" s="3" t="s">
        <v>245</v>
      </c>
      <c r="L29" s="1" t="s">
        <v>22</v>
      </c>
      <c r="M29" s="1">
        <v>117</v>
      </c>
      <c r="N29" s="1">
        <v>234</v>
      </c>
      <c r="O29" s="1">
        <v>351</v>
      </c>
    </row>
    <row r="30" spans="1:15" ht="31.5">
      <c r="A30" s="1" t="s">
        <v>240</v>
      </c>
      <c r="B30" s="1" t="s">
        <v>241</v>
      </c>
      <c r="C30" s="1" t="s">
        <v>213</v>
      </c>
      <c r="D30" s="1" t="s">
        <v>242</v>
      </c>
      <c r="E30" s="28">
        <v>13790415306</v>
      </c>
      <c r="F30" s="36" t="s">
        <v>1277</v>
      </c>
      <c r="G30" s="29" t="s">
        <v>1283</v>
      </c>
      <c r="H30" s="1" t="s">
        <v>36</v>
      </c>
      <c r="I30" s="1" t="s">
        <v>70</v>
      </c>
      <c r="J30" s="1" t="s">
        <v>250</v>
      </c>
      <c r="K30" s="3" t="s">
        <v>245</v>
      </c>
      <c r="L30" s="1" t="s">
        <v>22</v>
      </c>
      <c r="M30" s="1">
        <v>67.5</v>
      </c>
      <c r="N30" s="1">
        <v>135</v>
      </c>
      <c r="O30" s="1">
        <v>202.5</v>
      </c>
    </row>
    <row r="31" spans="1:15" ht="22.5">
      <c r="A31" s="1" t="s">
        <v>251</v>
      </c>
      <c r="B31" s="1" t="s">
        <v>252</v>
      </c>
      <c r="C31" s="1" t="s">
        <v>213</v>
      </c>
      <c r="D31" s="1" t="s">
        <v>253</v>
      </c>
      <c r="E31" s="28">
        <v>19138660051</v>
      </c>
      <c r="F31" s="36" t="s">
        <v>1277</v>
      </c>
      <c r="G31" s="29" t="s">
        <v>1284</v>
      </c>
      <c r="H31" s="1" t="s">
        <v>59</v>
      </c>
      <c r="I31" s="1" t="s">
        <v>60</v>
      </c>
      <c r="J31" s="1" t="s">
        <v>254</v>
      </c>
      <c r="K31" s="1" t="s">
        <v>87</v>
      </c>
      <c r="L31" s="1" t="s">
        <v>22</v>
      </c>
      <c r="M31" s="1">
        <v>117</v>
      </c>
      <c r="N31" s="1">
        <v>234</v>
      </c>
      <c r="O31" s="1">
        <v>351</v>
      </c>
    </row>
    <row r="32" spans="1:15" ht="22.5">
      <c r="A32" s="1" t="s">
        <v>251</v>
      </c>
      <c r="B32" s="1" t="s">
        <v>252</v>
      </c>
      <c r="C32" s="1" t="s">
        <v>213</v>
      </c>
      <c r="D32" s="1" t="s">
        <v>253</v>
      </c>
      <c r="E32" s="28">
        <v>19138660051</v>
      </c>
      <c r="F32" s="36" t="s">
        <v>1277</v>
      </c>
      <c r="G32" s="29" t="s">
        <v>1284</v>
      </c>
      <c r="H32" s="1" t="s">
        <v>36</v>
      </c>
      <c r="I32" s="1" t="s">
        <v>70</v>
      </c>
      <c r="J32" s="1" t="s">
        <v>255</v>
      </c>
      <c r="K32" s="1" t="s">
        <v>87</v>
      </c>
      <c r="L32" s="1" t="s">
        <v>22</v>
      </c>
      <c r="M32" s="1">
        <v>67.5</v>
      </c>
      <c r="N32" s="1">
        <v>135</v>
      </c>
      <c r="O32" s="1">
        <v>202.5</v>
      </c>
    </row>
    <row r="33" spans="1:15" ht="22.5">
      <c r="A33" s="1" t="s">
        <v>260</v>
      </c>
      <c r="B33" s="1" t="s">
        <v>261</v>
      </c>
      <c r="C33" s="1" t="s">
        <v>213</v>
      </c>
      <c r="D33" s="1" t="s">
        <v>262</v>
      </c>
      <c r="E33" s="28">
        <v>13698303436</v>
      </c>
      <c r="F33" s="28" t="s">
        <v>1285</v>
      </c>
      <c r="G33" s="29" t="s">
        <v>1286</v>
      </c>
      <c r="H33" s="1" t="s">
        <v>59</v>
      </c>
      <c r="I33" s="1" t="s">
        <v>60</v>
      </c>
      <c r="J33" s="1" t="s">
        <v>263</v>
      </c>
      <c r="K33" s="1" t="s">
        <v>87</v>
      </c>
      <c r="L33" s="1" t="s">
        <v>22</v>
      </c>
      <c r="M33" s="1">
        <v>117</v>
      </c>
      <c r="N33" s="1">
        <v>234</v>
      </c>
      <c r="O33" s="1">
        <v>351</v>
      </c>
    </row>
    <row r="34" spans="1:15" ht="22.5">
      <c r="A34" s="1" t="s">
        <v>260</v>
      </c>
      <c r="B34" s="1" t="s">
        <v>261</v>
      </c>
      <c r="C34" s="1" t="s">
        <v>213</v>
      </c>
      <c r="D34" s="1" t="s">
        <v>262</v>
      </c>
      <c r="E34" s="28">
        <v>13698303436</v>
      </c>
      <c r="F34" s="28" t="s">
        <v>1285</v>
      </c>
      <c r="G34" s="29" t="s">
        <v>1286</v>
      </c>
      <c r="H34" s="1" t="s">
        <v>36</v>
      </c>
      <c r="I34" s="1" t="s">
        <v>70</v>
      </c>
      <c r="J34" s="1" t="s">
        <v>267</v>
      </c>
      <c r="K34" s="1" t="s">
        <v>87</v>
      </c>
      <c r="L34" s="1" t="s">
        <v>22</v>
      </c>
      <c r="M34" s="1">
        <v>67.5</v>
      </c>
      <c r="N34" s="1">
        <v>135</v>
      </c>
      <c r="O34" s="1">
        <v>202.5</v>
      </c>
    </row>
    <row r="35" spans="1:15" ht="22.5">
      <c r="A35" s="1" t="s">
        <v>276</v>
      </c>
      <c r="B35" s="1" t="s">
        <v>277</v>
      </c>
      <c r="C35" s="1" t="s">
        <v>213</v>
      </c>
      <c r="D35" s="1" t="s">
        <v>278</v>
      </c>
      <c r="E35" s="28">
        <v>13980216051</v>
      </c>
      <c r="F35" s="28" t="s">
        <v>1239</v>
      </c>
      <c r="G35" s="29" t="s">
        <v>1287</v>
      </c>
      <c r="H35" s="1" t="s">
        <v>59</v>
      </c>
      <c r="I35" s="1" t="s">
        <v>60</v>
      </c>
      <c r="J35" s="1" t="s">
        <v>279</v>
      </c>
      <c r="K35" s="1" t="s">
        <v>87</v>
      </c>
      <c r="L35" s="1" t="s">
        <v>22</v>
      </c>
      <c r="M35" s="1">
        <v>117</v>
      </c>
      <c r="N35" s="1">
        <v>234</v>
      </c>
      <c r="O35" s="1">
        <v>351</v>
      </c>
    </row>
    <row r="36" spans="1:15" ht="22.5">
      <c r="A36" s="1" t="s">
        <v>276</v>
      </c>
      <c r="B36" s="1" t="s">
        <v>277</v>
      </c>
      <c r="C36" s="1" t="s">
        <v>213</v>
      </c>
      <c r="D36" s="1" t="s">
        <v>278</v>
      </c>
      <c r="E36" s="28">
        <v>13980216051</v>
      </c>
      <c r="F36" s="28" t="s">
        <v>1239</v>
      </c>
      <c r="G36" s="29" t="s">
        <v>1287</v>
      </c>
      <c r="H36" s="1" t="s">
        <v>36</v>
      </c>
      <c r="I36" s="1" t="s">
        <v>70</v>
      </c>
      <c r="J36" s="1" t="s">
        <v>280</v>
      </c>
      <c r="K36" s="1" t="s">
        <v>87</v>
      </c>
      <c r="L36" s="1" t="s">
        <v>22</v>
      </c>
      <c r="M36" s="1">
        <v>67.5</v>
      </c>
      <c r="N36" s="1">
        <v>135</v>
      </c>
      <c r="O36" s="1">
        <v>202.5</v>
      </c>
    </row>
    <row r="37" spans="1:15" ht="31.5">
      <c r="A37" s="1" t="s">
        <v>291</v>
      </c>
      <c r="B37" s="1" t="s">
        <v>292</v>
      </c>
      <c r="C37" s="1" t="s">
        <v>213</v>
      </c>
      <c r="D37" s="1" t="s">
        <v>236</v>
      </c>
      <c r="E37" s="28">
        <v>13378295237</v>
      </c>
      <c r="F37" s="36" t="s">
        <v>1277</v>
      </c>
      <c r="G37" s="29" t="s">
        <v>1288</v>
      </c>
      <c r="H37" s="1" t="s">
        <v>59</v>
      </c>
      <c r="I37" s="1" t="s">
        <v>243</v>
      </c>
      <c r="J37" s="1" t="s">
        <v>293</v>
      </c>
      <c r="K37" s="3" t="s">
        <v>245</v>
      </c>
      <c r="L37" s="1" t="s">
        <v>22</v>
      </c>
      <c r="M37" s="1">
        <v>117</v>
      </c>
      <c r="N37" s="1">
        <v>234</v>
      </c>
      <c r="O37" s="1">
        <v>351</v>
      </c>
    </row>
    <row r="38" spans="1:15" ht="31.5">
      <c r="A38" s="1" t="s">
        <v>291</v>
      </c>
      <c r="B38" s="1" t="s">
        <v>292</v>
      </c>
      <c r="C38" s="1" t="s">
        <v>213</v>
      </c>
      <c r="D38" s="1" t="s">
        <v>236</v>
      </c>
      <c r="E38" s="28">
        <v>13378295237</v>
      </c>
      <c r="F38" s="36" t="s">
        <v>1277</v>
      </c>
      <c r="G38" s="29" t="s">
        <v>1288</v>
      </c>
      <c r="H38" s="1" t="s">
        <v>36</v>
      </c>
      <c r="I38" s="1" t="s">
        <v>70</v>
      </c>
      <c r="J38" s="1" t="s">
        <v>294</v>
      </c>
      <c r="K38" s="3" t="s">
        <v>245</v>
      </c>
      <c r="L38" s="1" t="s">
        <v>22</v>
      </c>
      <c r="M38" s="1">
        <v>67.5</v>
      </c>
      <c r="N38" s="1">
        <v>135</v>
      </c>
      <c r="O38" s="1">
        <v>202.5</v>
      </c>
    </row>
    <row r="39" spans="1:15" ht="22.5">
      <c r="A39" s="1" t="s">
        <v>295</v>
      </c>
      <c r="B39" s="1" t="s">
        <v>296</v>
      </c>
      <c r="C39" s="1" t="s">
        <v>213</v>
      </c>
      <c r="D39" s="1" t="s">
        <v>214</v>
      </c>
      <c r="E39" s="28">
        <v>15583213221</v>
      </c>
      <c r="F39" s="36" t="s">
        <v>1277</v>
      </c>
      <c r="G39" s="29" t="s">
        <v>1289</v>
      </c>
      <c r="H39" s="1" t="s">
        <v>36</v>
      </c>
      <c r="I39" s="1" t="s">
        <v>70</v>
      </c>
      <c r="J39" s="1" t="s">
        <v>297</v>
      </c>
      <c r="K39" s="1" t="s">
        <v>87</v>
      </c>
      <c r="L39" s="1" t="s">
        <v>22</v>
      </c>
      <c r="M39" s="1">
        <v>67.5</v>
      </c>
      <c r="N39" s="1">
        <v>135</v>
      </c>
      <c r="O39" s="1">
        <v>202.5</v>
      </c>
    </row>
    <row r="40" spans="1:15" ht="22.5">
      <c r="A40" s="1" t="s">
        <v>324</v>
      </c>
      <c r="B40" s="1" t="s">
        <v>325</v>
      </c>
      <c r="C40" s="1" t="s">
        <v>213</v>
      </c>
      <c r="D40" s="1" t="s">
        <v>326</v>
      </c>
      <c r="E40" s="28">
        <v>13924253882</v>
      </c>
      <c r="F40" s="28" t="s">
        <v>1241</v>
      </c>
      <c r="G40" s="29" t="s">
        <v>1290</v>
      </c>
      <c r="H40" s="1" t="s">
        <v>59</v>
      </c>
      <c r="I40" s="1" t="s">
        <v>60</v>
      </c>
      <c r="J40" s="1" t="s">
        <v>327</v>
      </c>
      <c r="K40" s="1" t="s">
        <v>87</v>
      </c>
      <c r="L40" s="1" t="s">
        <v>22</v>
      </c>
      <c r="M40" s="1">
        <v>117</v>
      </c>
      <c r="N40" s="1">
        <v>234</v>
      </c>
      <c r="O40" s="1">
        <v>351</v>
      </c>
    </row>
    <row r="41" spans="1:15" ht="22.5">
      <c r="A41" s="1" t="s">
        <v>324</v>
      </c>
      <c r="B41" s="1" t="s">
        <v>325</v>
      </c>
      <c r="C41" s="1" t="s">
        <v>213</v>
      </c>
      <c r="D41" s="1" t="s">
        <v>326</v>
      </c>
      <c r="E41" s="28">
        <v>13924253882</v>
      </c>
      <c r="F41" s="28" t="s">
        <v>1241</v>
      </c>
      <c r="G41" s="29" t="s">
        <v>1290</v>
      </c>
      <c r="H41" s="1" t="s">
        <v>36</v>
      </c>
      <c r="I41" s="1" t="s">
        <v>70</v>
      </c>
      <c r="J41" s="1" t="s">
        <v>328</v>
      </c>
      <c r="K41" s="1" t="s">
        <v>87</v>
      </c>
      <c r="L41" s="1" t="s">
        <v>22</v>
      </c>
      <c r="M41" s="1">
        <v>67.5</v>
      </c>
      <c r="N41" s="1">
        <v>135</v>
      </c>
      <c r="O41" s="1">
        <v>202.5</v>
      </c>
    </row>
    <row r="42" spans="1:15" ht="31.5">
      <c r="A42" s="1" t="s">
        <v>372</v>
      </c>
      <c r="B42" s="1" t="s">
        <v>373</v>
      </c>
      <c r="C42" s="1" t="s">
        <v>213</v>
      </c>
      <c r="D42" s="1" t="s">
        <v>374</v>
      </c>
      <c r="E42" s="28">
        <v>19183270176</v>
      </c>
      <c r="F42" s="36" t="s">
        <v>1277</v>
      </c>
      <c r="G42" s="29" t="s">
        <v>1291</v>
      </c>
      <c r="H42" s="1" t="s">
        <v>59</v>
      </c>
      <c r="I42" s="1" t="s">
        <v>243</v>
      </c>
      <c r="J42" s="1" t="s">
        <v>375</v>
      </c>
      <c r="K42" s="3" t="s">
        <v>245</v>
      </c>
      <c r="L42" s="1" t="s">
        <v>22</v>
      </c>
      <c r="M42" s="1">
        <v>117</v>
      </c>
      <c r="N42" s="1">
        <v>234</v>
      </c>
      <c r="O42" s="1">
        <v>351</v>
      </c>
    </row>
    <row r="43" spans="1:15" ht="31.5">
      <c r="A43" s="1" t="s">
        <v>372</v>
      </c>
      <c r="B43" s="1" t="s">
        <v>373</v>
      </c>
      <c r="C43" s="1" t="s">
        <v>213</v>
      </c>
      <c r="D43" s="1" t="s">
        <v>374</v>
      </c>
      <c r="E43" s="28">
        <v>19183270176</v>
      </c>
      <c r="F43" s="36" t="s">
        <v>1277</v>
      </c>
      <c r="G43" s="29" t="s">
        <v>1291</v>
      </c>
      <c r="H43" s="1" t="s">
        <v>36</v>
      </c>
      <c r="I43" s="1" t="s">
        <v>70</v>
      </c>
      <c r="J43" s="1" t="s">
        <v>376</v>
      </c>
      <c r="K43" s="3" t="s">
        <v>245</v>
      </c>
      <c r="L43" s="1" t="s">
        <v>22</v>
      </c>
      <c r="M43" s="1">
        <v>67.5</v>
      </c>
      <c r="N43" s="1">
        <v>135</v>
      </c>
      <c r="O43" s="1">
        <v>202.5</v>
      </c>
    </row>
    <row r="44" spans="1:15" ht="22.5">
      <c r="A44" s="1" t="s">
        <v>407</v>
      </c>
      <c r="B44" s="1" t="s">
        <v>408</v>
      </c>
      <c r="C44" s="1" t="s">
        <v>213</v>
      </c>
      <c r="D44" s="1" t="s">
        <v>214</v>
      </c>
      <c r="E44" s="28">
        <v>18195802617</v>
      </c>
      <c r="F44" s="36" t="s">
        <v>1277</v>
      </c>
      <c r="G44" s="29" t="s">
        <v>1292</v>
      </c>
      <c r="H44" s="1" t="s">
        <v>59</v>
      </c>
      <c r="I44" s="1" t="s">
        <v>60</v>
      </c>
      <c r="J44" s="1" t="s">
        <v>409</v>
      </c>
      <c r="K44" s="1" t="s">
        <v>87</v>
      </c>
      <c r="L44" s="1" t="s">
        <v>22</v>
      </c>
      <c r="M44" s="1">
        <v>117</v>
      </c>
      <c r="N44" s="1">
        <v>234</v>
      </c>
      <c r="O44" s="1">
        <v>351</v>
      </c>
    </row>
    <row r="45" spans="1:15" ht="22.5">
      <c r="A45" s="1" t="s">
        <v>407</v>
      </c>
      <c r="B45" s="1" t="s">
        <v>408</v>
      </c>
      <c r="C45" s="1" t="s">
        <v>213</v>
      </c>
      <c r="D45" s="1" t="s">
        <v>214</v>
      </c>
      <c r="E45" s="28">
        <v>18195802617</v>
      </c>
      <c r="F45" s="36" t="s">
        <v>1277</v>
      </c>
      <c r="G45" s="29" t="s">
        <v>1292</v>
      </c>
      <c r="H45" s="1" t="s">
        <v>36</v>
      </c>
      <c r="I45" s="1" t="s">
        <v>70</v>
      </c>
      <c r="J45" s="1" t="s">
        <v>410</v>
      </c>
      <c r="K45" s="1" t="s">
        <v>87</v>
      </c>
      <c r="L45" s="1" t="s">
        <v>22</v>
      </c>
      <c r="M45" s="1">
        <v>67.5</v>
      </c>
      <c r="N45" s="1">
        <v>135</v>
      </c>
      <c r="O45" s="1">
        <v>202.5</v>
      </c>
    </row>
    <row r="46" spans="1:15" ht="33.75">
      <c r="A46" s="1" t="s">
        <v>442</v>
      </c>
      <c r="B46" s="1" t="s">
        <v>443</v>
      </c>
      <c r="C46" s="1" t="s">
        <v>213</v>
      </c>
      <c r="D46" s="1" t="s">
        <v>253</v>
      </c>
      <c r="E46" s="28">
        <v>13320702813</v>
      </c>
      <c r="F46" s="36" t="s">
        <v>1277</v>
      </c>
      <c r="G46" s="29" t="s">
        <v>1293</v>
      </c>
      <c r="H46" s="1" t="s">
        <v>92</v>
      </c>
      <c r="I46" s="1" t="s">
        <v>237</v>
      </c>
      <c r="J46" s="1" t="s">
        <v>444</v>
      </c>
      <c r="K46" s="1" t="s">
        <v>239</v>
      </c>
      <c r="L46" s="1" t="s">
        <v>22</v>
      </c>
      <c r="M46" s="1">
        <v>336.5</v>
      </c>
      <c r="N46" s="1">
        <v>673</v>
      </c>
      <c r="O46" s="1">
        <v>1009.5</v>
      </c>
    </row>
    <row r="47" spans="1:15" ht="22.5">
      <c r="A47" s="1" t="s">
        <v>480</v>
      </c>
      <c r="B47" s="1" t="s">
        <v>481</v>
      </c>
      <c r="C47" s="1" t="s">
        <v>213</v>
      </c>
      <c r="D47" s="1" t="s">
        <v>230</v>
      </c>
      <c r="E47" s="28">
        <v>17313975918</v>
      </c>
      <c r="F47" s="36" t="s">
        <v>1277</v>
      </c>
      <c r="G47" s="29" t="s">
        <v>1294</v>
      </c>
      <c r="H47" s="1" t="s">
        <v>59</v>
      </c>
      <c r="I47" s="1" t="s">
        <v>60</v>
      </c>
      <c r="J47" s="1" t="s">
        <v>482</v>
      </c>
      <c r="K47" s="1" t="s">
        <v>87</v>
      </c>
      <c r="L47" s="1" t="s">
        <v>22</v>
      </c>
      <c r="M47" s="1">
        <v>117</v>
      </c>
      <c r="N47" s="1">
        <v>234</v>
      </c>
      <c r="O47" s="1">
        <v>351</v>
      </c>
    </row>
    <row r="48" spans="1:15" ht="22.5">
      <c r="A48" s="1" t="s">
        <v>480</v>
      </c>
      <c r="B48" s="1" t="s">
        <v>481</v>
      </c>
      <c r="C48" s="1" t="s">
        <v>213</v>
      </c>
      <c r="D48" s="1" t="s">
        <v>230</v>
      </c>
      <c r="E48" s="28">
        <v>17313975918</v>
      </c>
      <c r="F48" s="36" t="s">
        <v>1277</v>
      </c>
      <c r="G48" s="29" t="s">
        <v>1294</v>
      </c>
      <c r="H48" s="1" t="s">
        <v>36</v>
      </c>
      <c r="I48" s="1" t="s">
        <v>70</v>
      </c>
      <c r="J48" s="1" t="s">
        <v>483</v>
      </c>
      <c r="K48" s="1" t="s">
        <v>87</v>
      </c>
      <c r="L48" s="1" t="s">
        <v>22</v>
      </c>
      <c r="M48" s="1">
        <v>67.5</v>
      </c>
      <c r="N48" s="1">
        <v>135</v>
      </c>
      <c r="O48" s="1">
        <v>202.5</v>
      </c>
    </row>
    <row r="49" spans="1:15" ht="22.5">
      <c r="A49" s="1" t="s">
        <v>493</v>
      </c>
      <c r="B49" s="1" t="s">
        <v>494</v>
      </c>
      <c r="C49" s="1" t="s">
        <v>213</v>
      </c>
      <c r="D49" s="1" t="s">
        <v>236</v>
      </c>
      <c r="E49" s="28">
        <v>15299803740</v>
      </c>
      <c r="F49" s="36" t="s">
        <v>1277</v>
      </c>
      <c r="G49" s="29" t="s">
        <v>1295</v>
      </c>
      <c r="H49" s="1" t="s">
        <v>92</v>
      </c>
      <c r="I49" s="1" t="s">
        <v>231</v>
      </c>
      <c r="J49" s="1" t="s">
        <v>495</v>
      </c>
      <c r="K49" s="1" t="s">
        <v>233</v>
      </c>
      <c r="L49" s="1" t="s">
        <v>22</v>
      </c>
      <c r="M49" s="1">
        <v>336.5</v>
      </c>
      <c r="N49" s="1">
        <v>673</v>
      </c>
      <c r="O49" s="1">
        <v>1009.5</v>
      </c>
    </row>
    <row r="50" spans="1:15" ht="33.75">
      <c r="A50" s="1" t="s">
        <v>506</v>
      </c>
      <c r="B50" s="1" t="s">
        <v>507</v>
      </c>
      <c r="C50" s="1" t="s">
        <v>213</v>
      </c>
      <c r="D50" s="1" t="s">
        <v>374</v>
      </c>
      <c r="E50" s="28">
        <v>13684412419</v>
      </c>
      <c r="F50" s="36" t="s">
        <v>1277</v>
      </c>
      <c r="G50" s="29" t="s">
        <v>1296</v>
      </c>
      <c r="H50" s="1" t="s">
        <v>92</v>
      </c>
      <c r="I50" s="1" t="s">
        <v>153</v>
      </c>
      <c r="J50" s="1" t="s">
        <v>508</v>
      </c>
      <c r="K50" s="1" t="s">
        <v>166</v>
      </c>
      <c r="L50" s="1" t="s">
        <v>22</v>
      </c>
      <c r="M50" s="1">
        <v>336.5</v>
      </c>
      <c r="N50" s="1">
        <v>673</v>
      </c>
      <c r="O50" s="1">
        <v>1009.5</v>
      </c>
    </row>
    <row r="51" spans="1:15" ht="33.75">
      <c r="A51" s="1" t="s">
        <v>509</v>
      </c>
      <c r="B51" s="1" t="s">
        <v>510</v>
      </c>
      <c r="C51" s="1" t="s">
        <v>213</v>
      </c>
      <c r="D51" s="1" t="s">
        <v>262</v>
      </c>
      <c r="E51" s="28">
        <v>17760161376</v>
      </c>
      <c r="F51" s="28" t="s">
        <v>1241</v>
      </c>
      <c r="G51" s="29" t="s">
        <v>1297</v>
      </c>
      <c r="H51" s="1" t="s">
        <v>59</v>
      </c>
      <c r="I51" s="1" t="s">
        <v>60</v>
      </c>
      <c r="J51" s="1" t="s">
        <v>511</v>
      </c>
      <c r="K51" s="1" t="s">
        <v>69</v>
      </c>
      <c r="L51" s="1" t="s">
        <v>22</v>
      </c>
      <c r="M51" s="1">
        <v>117</v>
      </c>
      <c r="N51" s="1">
        <v>234</v>
      </c>
      <c r="O51" s="1">
        <v>351</v>
      </c>
    </row>
    <row r="52" spans="1:15" ht="33.75">
      <c r="A52" s="1" t="s">
        <v>509</v>
      </c>
      <c r="B52" s="1" t="s">
        <v>510</v>
      </c>
      <c r="C52" s="1" t="s">
        <v>213</v>
      </c>
      <c r="D52" s="1" t="s">
        <v>262</v>
      </c>
      <c r="E52" s="28">
        <v>17760161376</v>
      </c>
      <c r="F52" s="28" t="s">
        <v>1241</v>
      </c>
      <c r="G52" s="29" t="s">
        <v>1297</v>
      </c>
      <c r="H52" s="1" t="s">
        <v>36</v>
      </c>
      <c r="I52" s="1" t="s">
        <v>70</v>
      </c>
      <c r="J52" s="1" t="s">
        <v>512</v>
      </c>
      <c r="K52" s="1" t="s">
        <v>69</v>
      </c>
      <c r="L52" s="1" t="s">
        <v>22</v>
      </c>
      <c r="M52" s="1">
        <v>67.5</v>
      </c>
      <c r="N52" s="1">
        <v>135</v>
      </c>
      <c r="O52" s="1">
        <v>202.5</v>
      </c>
    </row>
    <row r="53" spans="1:15" ht="22.5">
      <c r="A53" s="1" t="s">
        <v>513</v>
      </c>
      <c r="B53" s="1" t="s">
        <v>514</v>
      </c>
      <c r="C53" s="1" t="s">
        <v>213</v>
      </c>
      <c r="D53" s="1" t="s">
        <v>515</v>
      </c>
      <c r="E53" s="28">
        <v>13540488687</v>
      </c>
      <c r="F53" s="28" t="s">
        <v>1298</v>
      </c>
      <c r="G53" s="29" t="s">
        <v>1299</v>
      </c>
      <c r="H53" s="1" t="s">
        <v>36</v>
      </c>
      <c r="I53" s="1" t="s">
        <v>70</v>
      </c>
      <c r="J53" s="1" t="s">
        <v>516</v>
      </c>
      <c r="K53" s="1" t="s">
        <v>87</v>
      </c>
      <c r="L53" s="1" t="s">
        <v>22</v>
      </c>
      <c r="M53" s="1">
        <v>67.5</v>
      </c>
      <c r="N53" s="1">
        <v>135</v>
      </c>
      <c r="O53" s="1">
        <v>202.5</v>
      </c>
    </row>
    <row r="54" spans="1:15" ht="22.5">
      <c r="A54" s="1" t="s">
        <v>513</v>
      </c>
      <c r="B54" s="1" t="s">
        <v>514</v>
      </c>
      <c r="C54" s="1" t="s">
        <v>213</v>
      </c>
      <c r="D54" s="1" t="s">
        <v>515</v>
      </c>
      <c r="E54" s="28">
        <v>13540488687</v>
      </c>
      <c r="F54" s="28" t="s">
        <v>1298</v>
      </c>
      <c r="G54" s="29" t="s">
        <v>1299</v>
      </c>
      <c r="H54" s="1" t="s">
        <v>59</v>
      </c>
      <c r="I54" s="1" t="s">
        <v>60</v>
      </c>
      <c r="J54" s="1" t="s">
        <v>517</v>
      </c>
      <c r="K54" s="1" t="s">
        <v>87</v>
      </c>
      <c r="L54" s="1" t="s">
        <v>22</v>
      </c>
      <c r="M54" s="1">
        <v>117</v>
      </c>
      <c r="N54" s="1">
        <v>234</v>
      </c>
      <c r="O54" s="1">
        <v>351</v>
      </c>
    </row>
    <row r="55" spans="1:15" ht="22.5">
      <c r="A55" s="1" t="s">
        <v>530</v>
      </c>
      <c r="B55" s="1" t="s">
        <v>531</v>
      </c>
      <c r="C55" s="1" t="s">
        <v>213</v>
      </c>
      <c r="D55" s="1" t="s">
        <v>236</v>
      </c>
      <c r="E55" s="28">
        <v>15282125836</v>
      </c>
      <c r="F55" s="36" t="s">
        <v>1277</v>
      </c>
      <c r="G55" s="29" t="s">
        <v>1300</v>
      </c>
      <c r="H55" s="1" t="s">
        <v>59</v>
      </c>
      <c r="I55" s="1" t="s">
        <v>60</v>
      </c>
      <c r="J55" s="1" t="s">
        <v>532</v>
      </c>
      <c r="K55" s="1" t="s">
        <v>87</v>
      </c>
      <c r="L55" s="1" t="s">
        <v>22</v>
      </c>
      <c r="M55" s="1">
        <v>117</v>
      </c>
      <c r="N55" s="1">
        <v>234</v>
      </c>
      <c r="O55" s="1">
        <v>351</v>
      </c>
    </row>
    <row r="56" spans="1:15" ht="22.5">
      <c r="A56" s="1" t="s">
        <v>530</v>
      </c>
      <c r="B56" s="1" t="s">
        <v>531</v>
      </c>
      <c r="C56" s="1" t="s">
        <v>213</v>
      </c>
      <c r="D56" s="1" t="s">
        <v>236</v>
      </c>
      <c r="E56" s="28">
        <v>15282125836</v>
      </c>
      <c r="F56" s="36" t="s">
        <v>1277</v>
      </c>
      <c r="G56" s="29" t="s">
        <v>1300</v>
      </c>
      <c r="H56" s="1" t="s">
        <v>36</v>
      </c>
      <c r="I56" s="1" t="s">
        <v>70</v>
      </c>
      <c r="J56" s="1" t="s">
        <v>533</v>
      </c>
      <c r="K56" s="1" t="s">
        <v>87</v>
      </c>
      <c r="L56" s="1" t="s">
        <v>22</v>
      </c>
      <c r="M56" s="1">
        <v>67.5</v>
      </c>
      <c r="N56" s="1">
        <v>135</v>
      </c>
      <c r="O56" s="1">
        <v>202.5</v>
      </c>
    </row>
    <row r="57" spans="1:15" ht="31.5">
      <c r="A57" s="1" t="s">
        <v>789</v>
      </c>
      <c r="B57" s="1" t="s">
        <v>790</v>
      </c>
      <c r="C57" s="1" t="s">
        <v>213</v>
      </c>
      <c r="D57" s="1" t="s">
        <v>262</v>
      </c>
      <c r="E57" s="28">
        <v>13458876390</v>
      </c>
      <c r="F57" s="28" t="s">
        <v>1241</v>
      </c>
      <c r="G57" s="29" t="s">
        <v>1301</v>
      </c>
      <c r="H57" s="1" t="s">
        <v>59</v>
      </c>
      <c r="I57" s="1" t="s">
        <v>243</v>
      </c>
      <c r="J57" s="1" t="s">
        <v>791</v>
      </c>
      <c r="K57" s="3" t="s">
        <v>245</v>
      </c>
      <c r="L57" s="1" t="s">
        <v>22</v>
      </c>
      <c r="M57" s="1">
        <v>117</v>
      </c>
      <c r="N57" s="1">
        <v>234</v>
      </c>
      <c r="O57" s="1">
        <v>351</v>
      </c>
    </row>
    <row r="58" spans="1:15" ht="31.5">
      <c r="A58" s="1" t="s">
        <v>789</v>
      </c>
      <c r="B58" s="1" t="s">
        <v>790</v>
      </c>
      <c r="C58" s="1" t="s">
        <v>213</v>
      </c>
      <c r="D58" s="1" t="s">
        <v>262</v>
      </c>
      <c r="E58" s="28">
        <v>13458876390</v>
      </c>
      <c r="F58" s="28" t="s">
        <v>1241</v>
      </c>
      <c r="G58" s="29" t="s">
        <v>1301</v>
      </c>
      <c r="H58" s="1" t="s">
        <v>36</v>
      </c>
      <c r="I58" s="1" t="s">
        <v>70</v>
      </c>
      <c r="J58" s="1" t="s">
        <v>792</v>
      </c>
      <c r="K58" s="3" t="s">
        <v>245</v>
      </c>
      <c r="L58" s="1" t="s">
        <v>22</v>
      </c>
      <c r="M58" s="1">
        <v>67.5</v>
      </c>
      <c r="N58" s="1">
        <v>135</v>
      </c>
      <c r="O58" s="1">
        <v>202.5</v>
      </c>
    </row>
    <row r="59" spans="1:15" ht="22.5">
      <c r="A59" s="1" t="s">
        <v>793</v>
      </c>
      <c r="B59" s="1" t="s">
        <v>794</v>
      </c>
      <c r="C59" s="1" t="s">
        <v>213</v>
      </c>
      <c r="D59" s="1" t="s">
        <v>795</v>
      </c>
      <c r="E59" s="28">
        <v>17399605126</v>
      </c>
      <c r="F59" s="36" t="s">
        <v>1277</v>
      </c>
      <c r="G59" s="29" t="s">
        <v>1302</v>
      </c>
      <c r="H59" s="1" t="s">
        <v>36</v>
      </c>
      <c r="I59" s="1" t="s">
        <v>70</v>
      </c>
      <c r="J59" s="1" t="s">
        <v>796</v>
      </c>
      <c r="K59" s="1" t="s">
        <v>87</v>
      </c>
      <c r="L59" s="1" t="s">
        <v>22</v>
      </c>
      <c r="M59" s="1">
        <v>67.5</v>
      </c>
      <c r="N59" s="1">
        <v>135</v>
      </c>
      <c r="O59" s="1">
        <v>202.5</v>
      </c>
    </row>
    <row r="60" spans="1:15" ht="22.5">
      <c r="A60" s="1" t="s">
        <v>793</v>
      </c>
      <c r="B60" s="1" t="s">
        <v>794</v>
      </c>
      <c r="C60" s="1" t="s">
        <v>213</v>
      </c>
      <c r="D60" s="1" t="s">
        <v>795</v>
      </c>
      <c r="E60" s="28">
        <v>17399605126</v>
      </c>
      <c r="F60" s="36" t="s">
        <v>1277</v>
      </c>
      <c r="G60" s="29" t="s">
        <v>1302</v>
      </c>
      <c r="H60" s="1" t="s">
        <v>59</v>
      </c>
      <c r="I60" s="1" t="s">
        <v>60</v>
      </c>
      <c r="J60" s="1" t="s">
        <v>797</v>
      </c>
      <c r="K60" s="1" t="s">
        <v>87</v>
      </c>
      <c r="L60" s="1" t="s">
        <v>22</v>
      </c>
      <c r="M60" s="1">
        <v>117</v>
      </c>
      <c r="N60" s="1">
        <v>234</v>
      </c>
      <c r="O60" s="1">
        <v>351</v>
      </c>
    </row>
    <row r="61" spans="1:15" ht="31.5">
      <c r="A61" s="1" t="s">
        <v>798</v>
      </c>
      <c r="B61" s="1" t="s">
        <v>799</v>
      </c>
      <c r="C61" s="1" t="s">
        <v>213</v>
      </c>
      <c r="D61" s="1" t="s">
        <v>800</v>
      </c>
      <c r="E61" s="28">
        <v>18283207276</v>
      </c>
      <c r="F61" s="28" t="s">
        <v>1241</v>
      </c>
      <c r="G61" s="29" t="s">
        <v>1303</v>
      </c>
      <c r="H61" s="1" t="s">
        <v>92</v>
      </c>
      <c r="I61" s="1" t="s">
        <v>121</v>
      </c>
      <c r="J61" s="1" t="s">
        <v>801</v>
      </c>
      <c r="K61" s="3" t="s">
        <v>802</v>
      </c>
      <c r="L61" s="1" t="s">
        <v>22</v>
      </c>
      <c r="M61" s="1">
        <v>336.5</v>
      </c>
      <c r="N61" s="1">
        <v>673</v>
      </c>
      <c r="O61" s="1">
        <v>1009.5</v>
      </c>
    </row>
    <row r="62" spans="1:15" ht="33.75">
      <c r="A62" s="1" t="s">
        <v>803</v>
      </c>
      <c r="B62" s="1" t="s">
        <v>804</v>
      </c>
      <c r="C62" s="1" t="s">
        <v>213</v>
      </c>
      <c r="D62" s="1" t="s">
        <v>220</v>
      </c>
      <c r="E62" s="28">
        <v>13548335119</v>
      </c>
      <c r="F62" s="36" t="s">
        <v>1277</v>
      </c>
      <c r="G62" s="29" t="s">
        <v>1304</v>
      </c>
      <c r="H62" s="1" t="s">
        <v>92</v>
      </c>
      <c r="I62" s="1" t="s">
        <v>153</v>
      </c>
      <c r="J62" s="1" t="s">
        <v>805</v>
      </c>
      <c r="K62" s="3" t="s">
        <v>155</v>
      </c>
      <c r="L62" s="1" t="s">
        <v>22</v>
      </c>
      <c r="M62" s="1">
        <v>336.5</v>
      </c>
      <c r="N62" s="1">
        <v>673</v>
      </c>
      <c r="O62" s="1">
        <v>1009.5</v>
      </c>
    </row>
    <row r="63" spans="1:15" ht="22.5">
      <c r="A63" s="1" t="s">
        <v>806</v>
      </c>
      <c r="B63" s="1" t="s">
        <v>807</v>
      </c>
      <c r="C63" s="1" t="s">
        <v>213</v>
      </c>
      <c r="D63" s="1" t="s">
        <v>808</v>
      </c>
      <c r="E63" s="28">
        <v>18183202720</v>
      </c>
      <c r="F63" s="36" t="s">
        <v>1277</v>
      </c>
      <c r="G63" s="29" t="s">
        <v>1305</v>
      </c>
      <c r="H63" s="1" t="s">
        <v>36</v>
      </c>
      <c r="I63" s="1" t="s">
        <v>70</v>
      </c>
      <c r="J63" s="1" t="s">
        <v>809</v>
      </c>
      <c r="K63" s="1" t="s">
        <v>87</v>
      </c>
      <c r="L63" s="1" t="s">
        <v>22</v>
      </c>
      <c r="M63" s="1">
        <v>67.5</v>
      </c>
      <c r="N63" s="1">
        <v>135</v>
      </c>
      <c r="O63" s="1">
        <v>202.5</v>
      </c>
    </row>
    <row r="64" spans="1:15" ht="33.75">
      <c r="A64" s="1" t="s">
        <v>806</v>
      </c>
      <c r="B64" s="1" t="s">
        <v>807</v>
      </c>
      <c r="C64" s="1" t="s">
        <v>213</v>
      </c>
      <c r="D64" s="1" t="s">
        <v>808</v>
      </c>
      <c r="E64" s="28">
        <v>18183202720</v>
      </c>
      <c r="F64" s="36" t="s">
        <v>1277</v>
      </c>
      <c r="G64" s="29" t="s">
        <v>1305</v>
      </c>
      <c r="H64" s="1" t="s">
        <v>59</v>
      </c>
      <c r="I64" s="1" t="s">
        <v>60</v>
      </c>
      <c r="J64" s="1" t="s">
        <v>810</v>
      </c>
      <c r="K64" s="1" t="s">
        <v>87</v>
      </c>
      <c r="L64" s="1" t="s">
        <v>22</v>
      </c>
      <c r="M64" s="1">
        <v>117</v>
      </c>
      <c r="N64" s="1">
        <v>234</v>
      </c>
      <c r="O64" s="1">
        <v>351</v>
      </c>
    </row>
    <row r="65" spans="1:15" ht="33.75">
      <c r="A65" s="1" t="s">
        <v>811</v>
      </c>
      <c r="B65" s="1" t="s">
        <v>812</v>
      </c>
      <c r="C65" s="1" t="s">
        <v>213</v>
      </c>
      <c r="D65" s="1" t="s">
        <v>278</v>
      </c>
      <c r="E65" s="28">
        <v>13981401174</v>
      </c>
      <c r="F65" s="36" t="s">
        <v>1277</v>
      </c>
      <c r="G65" s="29" t="s">
        <v>1306</v>
      </c>
      <c r="H65" s="1" t="s">
        <v>92</v>
      </c>
      <c r="I65" s="1" t="s">
        <v>237</v>
      </c>
      <c r="J65" s="1" t="s">
        <v>813</v>
      </c>
      <c r="K65" s="1" t="s">
        <v>239</v>
      </c>
      <c r="L65" s="1" t="s">
        <v>22</v>
      </c>
      <c r="M65" s="1">
        <v>336.5</v>
      </c>
      <c r="N65" s="1">
        <v>673</v>
      </c>
      <c r="O65" s="1">
        <v>1009.5</v>
      </c>
    </row>
    <row r="66" spans="1:15" ht="22.5">
      <c r="A66" s="1" t="s">
        <v>826</v>
      </c>
      <c r="B66" s="1" t="s">
        <v>827</v>
      </c>
      <c r="C66" s="1" t="s">
        <v>213</v>
      </c>
      <c r="D66" s="1" t="s">
        <v>253</v>
      </c>
      <c r="E66" s="28">
        <v>18224463155</v>
      </c>
      <c r="F66" s="36" t="s">
        <v>1277</v>
      </c>
      <c r="G66" s="29" t="s">
        <v>1307</v>
      </c>
      <c r="H66" s="1" t="s">
        <v>36</v>
      </c>
      <c r="I66" s="1" t="s">
        <v>70</v>
      </c>
      <c r="J66" s="1" t="s">
        <v>828</v>
      </c>
      <c r="K66" s="1" t="s">
        <v>829</v>
      </c>
      <c r="L66" s="1" t="s">
        <v>22</v>
      </c>
      <c r="M66" s="1">
        <v>67.5</v>
      </c>
      <c r="N66" s="1">
        <v>135</v>
      </c>
      <c r="O66" s="1">
        <v>202.5</v>
      </c>
    </row>
    <row r="67" spans="1:15" ht="22.5">
      <c r="A67" s="1" t="s">
        <v>826</v>
      </c>
      <c r="B67" s="1" t="s">
        <v>827</v>
      </c>
      <c r="C67" s="1" t="s">
        <v>213</v>
      </c>
      <c r="D67" s="1" t="s">
        <v>253</v>
      </c>
      <c r="E67" s="28">
        <v>18224463155</v>
      </c>
      <c r="F67" s="36" t="s">
        <v>1277</v>
      </c>
      <c r="G67" s="29" t="s">
        <v>1307</v>
      </c>
      <c r="H67" s="1" t="s">
        <v>59</v>
      </c>
      <c r="I67" s="1" t="s">
        <v>60</v>
      </c>
      <c r="J67" s="1" t="s">
        <v>830</v>
      </c>
      <c r="K67" s="1" t="s">
        <v>829</v>
      </c>
      <c r="L67" s="1" t="s">
        <v>22</v>
      </c>
      <c r="M67" s="1">
        <v>117</v>
      </c>
      <c r="N67" s="1">
        <v>234</v>
      </c>
      <c r="O67" s="1">
        <v>351</v>
      </c>
    </row>
    <row r="68" spans="1:15" ht="22.5">
      <c r="A68" s="1" t="s">
        <v>840</v>
      </c>
      <c r="B68" s="1" t="s">
        <v>841</v>
      </c>
      <c r="C68" s="1" t="s">
        <v>213</v>
      </c>
      <c r="D68" s="1" t="s">
        <v>842</v>
      </c>
      <c r="E68" s="28">
        <v>13438669957</v>
      </c>
      <c r="F68" s="28" t="s">
        <v>1241</v>
      </c>
      <c r="G68" s="29" t="s">
        <v>1308</v>
      </c>
      <c r="H68" s="1" t="s">
        <v>92</v>
      </c>
      <c r="I68" s="1" t="s">
        <v>231</v>
      </c>
      <c r="J68" s="1" t="s">
        <v>843</v>
      </c>
      <c r="K68" s="1" t="s">
        <v>233</v>
      </c>
      <c r="L68" s="1" t="s">
        <v>22</v>
      </c>
      <c r="M68" s="1">
        <v>336.5</v>
      </c>
      <c r="N68" s="1">
        <v>673</v>
      </c>
      <c r="O68" s="1">
        <v>1009.5</v>
      </c>
    </row>
    <row r="69" spans="1:15" ht="22.5">
      <c r="A69" s="1" t="s">
        <v>840</v>
      </c>
      <c r="B69" s="1" t="s">
        <v>841</v>
      </c>
      <c r="C69" s="1" t="s">
        <v>213</v>
      </c>
      <c r="D69" s="1" t="s">
        <v>842</v>
      </c>
      <c r="E69" s="28">
        <v>13438669957</v>
      </c>
      <c r="F69" s="28" t="s">
        <v>1241</v>
      </c>
      <c r="G69" s="29" t="s">
        <v>1308</v>
      </c>
      <c r="H69" s="1" t="s">
        <v>59</v>
      </c>
      <c r="I69" s="1" t="s">
        <v>60</v>
      </c>
      <c r="J69" s="1" t="s">
        <v>844</v>
      </c>
      <c r="K69" s="1" t="s">
        <v>87</v>
      </c>
      <c r="L69" s="1" t="s">
        <v>22</v>
      </c>
      <c r="M69" s="1">
        <v>117</v>
      </c>
      <c r="N69" s="1">
        <v>234</v>
      </c>
      <c r="O69" s="1">
        <v>351</v>
      </c>
    </row>
    <row r="70" spans="1:15" ht="22.5">
      <c r="A70" s="1" t="s">
        <v>840</v>
      </c>
      <c r="B70" s="1" t="s">
        <v>841</v>
      </c>
      <c r="C70" s="1" t="s">
        <v>213</v>
      </c>
      <c r="D70" s="1" t="s">
        <v>842</v>
      </c>
      <c r="E70" s="28">
        <v>13438669957</v>
      </c>
      <c r="F70" s="28" t="s">
        <v>1241</v>
      </c>
      <c r="G70" s="29" t="s">
        <v>1308</v>
      </c>
      <c r="H70" s="1" t="s">
        <v>36</v>
      </c>
      <c r="I70" s="1" t="s">
        <v>70</v>
      </c>
      <c r="J70" s="1" t="s">
        <v>845</v>
      </c>
      <c r="K70" s="1" t="s">
        <v>87</v>
      </c>
      <c r="L70" s="1" t="s">
        <v>22</v>
      </c>
      <c r="M70" s="1">
        <v>67.5</v>
      </c>
      <c r="N70" s="1">
        <v>135</v>
      </c>
      <c r="O70" s="1">
        <v>202.5</v>
      </c>
    </row>
    <row r="71" spans="1:15" ht="22.5">
      <c r="A71" s="1" t="s">
        <v>849</v>
      </c>
      <c r="B71" s="1" t="s">
        <v>850</v>
      </c>
      <c r="C71" s="1" t="s">
        <v>213</v>
      </c>
      <c r="D71" s="1" t="s">
        <v>515</v>
      </c>
      <c r="E71" s="28">
        <v>15309058503</v>
      </c>
      <c r="F71" s="28" t="s">
        <v>1241</v>
      </c>
      <c r="G71" s="29" t="s">
        <v>1309</v>
      </c>
      <c r="H71" s="1" t="s">
        <v>59</v>
      </c>
      <c r="I71" s="1" t="s">
        <v>60</v>
      </c>
      <c r="J71" s="1" t="s">
        <v>851</v>
      </c>
      <c r="K71" s="1" t="s">
        <v>87</v>
      </c>
      <c r="L71" s="1" t="s">
        <v>22</v>
      </c>
      <c r="M71" s="1">
        <v>117</v>
      </c>
      <c r="N71" s="1">
        <v>234</v>
      </c>
      <c r="O71" s="1">
        <v>351</v>
      </c>
    </row>
    <row r="72" spans="1:15" ht="22.5">
      <c r="A72" s="1" t="s">
        <v>849</v>
      </c>
      <c r="B72" s="1" t="s">
        <v>850</v>
      </c>
      <c r="C72" s="1" t="s">
        <v>213</v>
      </c>
      <c r="D72" s="1" t="s">
        <v>515</v>
      </c>
      <c r="E72" s="28">
        <v>15309058503</v>
      </c>
      <c r="F72" s="28" t="s">
        <v>1241</v>
      </c>
      <c r="G72" s="29" t="s">
        <v>1309</v>
      </c>
      <c r="H72" s="1" t="s">
        <v>36</v>
      </c>
      <c r="I72" s="1" t="s">
        <v>70</v>
      </c>
      <c r="J72" s="1" t="s">
        <v>855</v>
      </c>
      <c r="K72" s="1" t="s">
        <v>87</v>
      </c>
      <c r="L72" s="1" t="s">
        <v>22</v>
      </c>
      <c r="M72" s="1">
        <v>67.5</v>
      </c>
      <c r="N72" s="1">
        <v>135</v>
      </c>
      <c r="O72" s="1">
        <v>202.5</v>
      </c>
    </row>
    <row r="73" spans="1:15" ht="33.75">
      <c r="A73" s="1" t="s">
        <v>883</v>
      </c>
      <c r="B73" s="1" t="s">
        <v>884</v>
      </c>
      <c r="C73" s="1" t="s">
        <v>213</v>
      </c>
      <c r="D73" s="1" t="s">
        <v>374</v>
      </c>
      <c r="E73" s="28">
        <v>18384915806</v>
      </c>
      <c r="F73" s="28" t="s">
        <v>1241</v>
      </c>
      <c r="G73" s="29" t="s">
        <v>1310</v>
      </c>
      <c r="H73" s="1" t="s">
        <v>92</v>
      </c>
      <c r="I73" s="1" t="s">
        <v>237</v>
      </c>
      <c r="J73" s="1" t="s">
        <v>885</v>
      </c>
      <c r="K73" s="1" t="s">
        <v>239</v>
      </c>
      <c r="L73" s="1" t="s">
        <v>22</v>
      </c>
      <c r="M73" s="1">
        <v>336.5</v>
      </c>
      <c r="N73" s="1">
        <v>673</v>
      </c>
      <c r="O73" s="1">
        <v>1009.5</v>
      </c>
    </row>
    <row r="74" spans="1:15" ht="33.75">
      <c r="A74" s="1" t="s">
        <v>894</v>
      </c>
      <c r="B74" s="1" t="s">
        <v>895</v>
      </c>
      <c r="C74" s="1" t="s">
        <v>213</v>
      </c>
      <c r="D74" s="1" t="s">
        <v>896</v>
      </c>
      <c r="E74" s="28">
        <v>15828802726</v>
      </c>
      <c r="F74" s="36" t="s">
        <v>1277</v>
      </c>
      <c r="G74" s="29" t="s">
        <v>1311</v>
      </c>
      <c r="H74" s="1" t="s">
        <v>331</v>
      </c>
      <c r="I74" s="1" t="s">
        <v>897</v>
      </c>
      <c r="J74" s="1" t="s">
        <v>898</v>
      </c>
      <c r="K74" s="1" t="s">
        <v>899</v>
      </c>
      <c r="L74" s="1" t="s">
        <v>22</v>
      </c>
      <c r="M74" s="1">
        <v>290</v>
      </c>
      <c r="N74" s="1">
        <v>580</v>
      </c>
      <c r="O74" s="1">
        <v>870</v>
      </c>
    </row>
    <row r="75" spans="1:15" ht="31.5">
      <c r="A75" s="1" t="s">
        <v>901</v>
      </c>
      <c r="B75" s="1" t="s">
        <v>902</v>
      </c>
      <c r="C75" s="1" t="s">
        <v>213</v>
      </c>
      <c r="D75" s="1" t="s">
        <v>903</v>
      </c>
      <c r="E75" s="28">
        <v>19982929259</v>
      </c>
      <c r="F75" s="36" t="s">
        <v>1277</v>
      </c>
      <c r="G75" s="29" t="s">
        <v>1312</v>
      </c>
      <c r="H75" s="1" t="s">
        <v>59</v>
      </c>
      <c r="I75" s="1" t="s">
        <v>60</v>
      </c>
      <c r="J75" s="1" t="s">
        <v>904</v>
      </c>
      <c r="K75" s="3" t="s">
        <v>39</v>
      </c>
      <c r="L75" s="1" t="s">
        <v>22</v>
      </c>
      <c r="M75" s="1">
        <v>117</v>
      </c>
      <c r="N75" s="1">
        <v>234</v>
      </c>
      <c r="O75" s="1">
        <v>351</v>
      </c>
    </row>
    <row r="76" spans="1:15" ht="31.5">
      <c r="A76" s="1" t="s">
        <v>901</v>
      </c>
      <c r="B76" s="1" t="s">
        <v>902</v>
      </c>
      <c r="C76" s="1" t="s">
        <v>213</v>
      </c>
      <c r="D76" s="1" t="s">
        <v>903</v>
      </c>
      <c r="E76" s="28">
        <v>19982929259</v>
      </c>
      <c r="F76" s="36" t="s">
        <v>1277</v>
      </c>
      <c r="G76" s="29" t="s">
        <v>1312</v>
      </c>
      <c r="H76" s="1" t="s">
        <v>36</v>
      </c>
      <c r="I76" s="1" t="s">
        <v>37</v>
      </c>
      <c r="J76" s="1" t="s">
        <v>909</v>
      </c>
      <c r="K76" s="3" t="s">
        <v>39</v>
      </c>
      <c r="L76" s="1" t="s">
        <v>22</v>
      </c>
      <c r="M76" s="1">
        <v>67.5</v>
      </c>
      <c r="N76" s="1">
        <v>135</v>
      </c>
      <c r="O76" s="1">
        <v>202.5</v>
      </c>
    </row>
    <row r="77" spans="1:15" ht="22.5">
      <c r="A77" s="1" t="s">
        <v>917</v>
      </c>
      <c r="B77" s="1" t="s">
        <v>918</v>
      </c>
      <c r="C77" s="1" t="s">
        <v>213</v>
      </c>
      <c r="D77" s="1" t="s">
        <v>842</v>
      </c>
      <c r="E77" s="28">
        <v>13698317691</v>
      </c>
      <c r="F77" s="28" t="s">
        <v>1241</v>
      </c>
      <c r="G77" s="29" t="s">
        <v>1313</v>
      </c>
      <c r="H77" s="1" t="s">
        <v>92</v>
      </c>
      <c r="I77" s="1" t="s">
        <v>231</v>
      </c>
      <c r="J77" s="1" t="s">
        <v>919</v>
      </c>
      <c r="K77" s="1" t="s">
        <v>233</v>
      </c>
      <c r="L77" s="1" t="s">
        <v>22</v>
      </c>
      <c r="M77" s="1">
        <v>336.5</v>
      </c>
      <c r="N77" s="1">
        <v>673</v>
      </c>
      <c r="O77" s="1">
        <v>1009.5</v>
      </c>
    </row>
    <row r="78" spans="1:15" ht="33.75">
      <c r="A78" s="1" t="s">
        <v>920</v>
      </c>
      <c r="B78" s="1" t="s">
        <v>921</v>
      </c>
      <c r="C78" s="1" t="s">
        <v>213</v>
      </c>
      <c r="D78" s="1" t="s">
        <v>922</v>
      </c>
      <c r="E78" s="28">
        <v>15328715829</v>
      </c>
      <c r="F78" s="36" t="s">
        <v>1277</v>
      </c>
      <c r="G78" s="29" t="s">
        <v>1314</v>
      </c>
      <c r="H78" s="1" t="s">
        <v>92</v>
      </c>
      <c r="I78" s="1" t="s">
        <v>153</v>
      </c>
      <c r="J78" s="1" t="s">
        <v>923</v>
      </c>
      <c r="K78" s="3" t="s">
        <v>155</v>
      </c>
      <c r="L78" s="1" t="s">
        <v>22</v>
      </c>
      <c r="M78" s="1">
        <v>336.5</v>
      </c>
      <c r="N78" s="1">
        <v>673</v>
      </c>
      <c r="O78" s="1">
        <v>1009.5</v>
      </c>
    </row>
    <row r="79" spans="1:15" ht="31.5">
      <c r="A79" s="1" t="s">
        <v>924</v>
      </c>
      <c r="B79" s="1" t="s">
        <v>925</v>
      </c>
      <c r="C79" s="1" t="s">
        <v>213</v>
      </c>
      <c r="D79" s="1" t="s">
        <v>800</v>
      </c>
      <c r="E79" s="28">
        <v>17390406883</v>
      </c>
      <c r="F79" s="28" t="s">
        <v>1241</v>
      </c>
      <c r="G79" s="29" t="s">
        <v>1315</v>
      </c>
      <c r="H79" s="1" t="s">
        <v>36</v>
      </c>
      <c r="I79" s="1" t="s">
        <v>70</v>
      </c>
      <c r="J79" s="1" t="s">
        <v>926</v>
      </c>
      <c r="K79" s="3" t="s">
        <v>927</v>
      </c>
      <c r="L79" s="1" t="s">
        <v>22</v>
      </c>
      <c r="M79" s="1">
        <v>67.5</v>
      </c>
      <c r="N79" s="1">
        <v>135</v>
      </c>
      <c r="O79" s="1">
        <v>202.5</v>
      </c>
    </row>
    <row r="80" spans="1:15" ht="31.5">
      <c r="A80" s="1" t="s">
        <v>924</v>
      </c>
      <c r="B80" s="1" t="s">
        <v>925</v>
      </c>
      <c r="C80" s="1" t="s">
        <v>213</v>
      </c>
      <c r="D80" s="1" t="s">
        <v>800</v>
      </c>
      <c r="E80" s="28">
        <v>17390406883</v>
      </c>
      <c r="F80" s="28" t="s">
        <v>1241</v>
      </c>
      <c r="G80" s="29" t="s">
        <v>1315</v>
      </c>
      <c r="H80" s="1" t="s">
        <v>59</v>
      </c>
      <c r="I80" s="1" t="s">
        <v>60</v>
      </c>
      <c r="J80" s="1" t="s">
        <v>928</v>
      </c>
      <c r="K80" s="3" t="s">
        <v>927</v>
      </c>
      <c r="L80" s="1" t="s">
        <v>22</v>
      </c>
      <c r="M80" s="1">
        <v>117</v>
      </c>
      <c r="N80" s="1">
        <v>234</v>
      </c>
      <c r="O80" s="1">
        <v>351</v>
      </c>
    </row>
    <row r="81" spans="1:15" ht="31.5">
      <c r="A81" s="1" t="s">
        <v>929</v>
      </c>
      <c r="B81" s="1" t="s">
        <v>930</v>
      </c>
      <c r="C81" s="1" t="s">
        <v>213</v>
      </c>
      <c r="D81" s="1" t="s">
        <v>808</v>
      </c>
      <c r="E81" s="28">
        <v>17390342371</v>
      </c>
      <c r="F81" s="36" t="s">
        <v>1277</v>
      </c>
      <c r="G81" s="29" t="s">
        <v>1316</v>
      </c>
      <c r="H81" s="1" t="s">
        <v>36</v>
      </c>
      <c r="I81" s="1" t="s">
        <v>70</v>
      </c>
      <c r="J81" s="1" t="s">
        <v>931</v>
      </c>
      <c r="K81" s="3" t="s">
        <v>245</v>
      </c>
      <c r="L81" s="1" t="s">
        <v>22</v>
      </c>
      <c r="M81" s="1">
        <v>67.5</v>
      </c>
      <c r="N81" s="1">
        <v>135</v>
      </c>
      <c r="O81" s="1">
        <v>202.5</v>
      </c>
    </row>
    <row r="82" spans="1:15" ht="31.5">
      <c r="A82" s="1" t="s">
        <v>929</v>
      </c>
      <c r="B82" s="1" t="s">
        <v>930</v>
      </c>
      <c r="C82" s="1" t="s">
        <v>213</v>
      </c>
      <c r="D82" s="1" t="s">
        <v>808</v>
      </c>
      <c r="E82" s="28">
        <v>17390342371</v>
      </c>
      <c r="F82" s="36" t="s">
        <v>1277</v>
      </c>
      <c r="G82" s="29" t="s">
        <v>1316</v>
      </c>
      <c r="H82" s="1" t="s">
        <v>59</v>
      </c>
      <c r="I82" s="1" t="s">
        <v>243</v>
      </c>
      <c r="J82" s="1" t="s">
        <v>932</v>
      </c>
      <c r="K82" s="3" t="s">
        <v>245</v>
      </c>
      <c r="L82" s="1" t="s">
        <v>22</v>
      </c>
      <c r="M82" s="1">
        <v>117</v>
      </c>
      <c r="N82" s="1">
        <v>234</v>
      </c>
      <c r="O82" s="1">
        <v>351</v>
      </c>
    </row>
    <row r="83" spans="1:15" ht="22.5">
      <c r="A83" s="1" t="s">
        <v>954</v>
      </c>
      <c r="B83" s="1" t="s">
        <v>955</v>
      </c>
      <c r="C83" s="1" t="s">
        <v>213</v>
      </c>
      <c r="D83" s="1" t="s">
        <v>896</v>
      </c>
      <c r="E83" s="28">
        <v>13568017422</v>
      </c>
      <c r="F83" s="36" t="s">
        <v>1277</v>
      </c>
      <c r="G83" s="29" t="s">
        <v>1317</v>
      </c>
      <c r="H83" s="1" t="s">
        <v>92</v>
      </c>
      <c r="I83" s="1" t="s">
        <v>231</v>
      </c>
      <c r="J83" s="1" t="s">
        <v>956</v>
      </c>
      <c r="K83" s="1" t="s">
        <v>233</v>
      </c>
      <c r="L83" s="1" t="s">
        <v>22</v>
      </c>
      <c r="M83" s="1">
        <v>336.5</v>
      </c>
      <c r="N83" s="1">
        <v>673</v>
      </c>
      <c r="O83" s="1">
        <v>1009.5</v>
      </c>
    </row>
    <row r="84" spans="1:15" ht="22.5">
      <c r="A84" s="1" t="s">
        <v>954</v>
      </c>
      <c r="B84" s="1" t="s">
        <v>955</v>
      </c>
      <c r="C84" s="1" t="s">
        <v>213</v>
      </c>
      <c r="D84" s="1" t="s">
        <v>896</v>
      </c>
      <c r="E84" s="28">
        <v>13568017422</v>
      </c>
      <c r="F84" s="36" t="s">
        <v>1277</v>
      </c>
      <c r="G84" s="29" t="s">
        <v>1317</v>
      </c>
      <c r="H84" s="1" t="s">
        <v>59</v>
      </c>
      <c r="I84" s="1" t="s">
        <v>60</v>
      </c>
      <c r="J84" s="1" t="s">
        <v>957</v>
      </c>
      <c r="K84" s="1" t="s">
        <v>87</v>
      </c>
      <c r="L84" s="1" t="s">
        <v>22</v>
      </c>
      <c r="M84" s="1">
        <v>117</v>
      </c>
      <c r="N84" s="1">
        <v>234</v>
      </c>
      <c r="O84" s="1">
        <v>351</v>
      </c>
    </row>
    <row r="85" spans="1:15" ht="22.5">
      <c r="A85" s="1" t="s">
        <v>954</v>
      </c>
      <c r="B85" s="1" t="s">
        <v>955</v>
      </c>
      <c r="C85" s="1" t="s">
        <v>213</v>
      </c>
      <c r="D85" s="1" t="s">
        <v>896</v>
      </c>
      <c r="E85" s="28">
        <v>13568017422</v>
      </c>
      <c r="F85" s="36" t="s">
        <v>1277</v>
      </c>
      <c r="G85" s="29" t="s">
        <v>1317</v>
      </c>
      <c r="H85" s="1" t="s">
        <v>36</v>
      </c>
      <c r="I85" s="1" t="s">
        <v>70</v>
      </c>
      <c r="J85" s="1" t="s">
        <v>958</v>
      </c>
      <c r="K85" s="1" t="s">
        <v>87</v>
      </c>
      <c r="L85" s="1" t="s">
        <v>22</v>
      </c>
      <c r="M85" s="1">
        <v>67.5</v>
      </c>
      <c r="N85" s="1">
        <v>135</v>
      </c>
      <c r="O85" s="1">
        <v>202.5</v>
      </c>
    </row>
    <row r="86" spans="1:15" ht="22.5">
      <c r="A86" s="1" t="s">
        <v>997</v>
      </c>
      <c r="B86" s="1" t="s">
        <v>998</v>
      </c>
      <c r="C86" s="1" t="s">
        <v>213</v>
      </c>
      <c r="D86" s="1" t="s">
        <v>999</v>
      </c>
      <c r="E86" s="28">
        <v>17778607800</v>
      </c>
      <c r="F86" s="28" t="s">
        <v>1241</v>
      </c>
      <c r="G86" s="29" t="s">
        <v>1318</v>
      </c>
      <c r="H86" s="1" t="s">
        <v>92</v>
      </c>
      <c r="I86" s="1" t="s">
        <v>231</v>
      </c>
      <c r="J86" s="1" t="s">
        <v>1000</v>
      </c>
      <c r="K86" s="1" t="s">
        <v>233</v>
      </c>
      <c r="L86" s="1" t="s">
        <v>22</v>
      </c>
      <c r="M86" s="1">
        <v>336.5</v>
      </c>
      <c r="N86" s="1">
        <v>673</v>
      </c>
      <c r="O86" s="1">
        <v>1009.5</v>
      </c>
    </row>
    <row r="87" spans="1:15" ht="22.5">
      <c r="A87" s="1" t="s">
        <v>1173</v>
      </c>
      <c r="B87" s="1" t="s">
        <v>1174</v>
      </c>
      <c r="C87" s="1" t="s">
        <v>213</v>
      </c>
      <c r="D87" s="1" t="s">
        <v>1175</v>
      </c>
      <c r="E87" s="28">
        <v>13608255023</v>
      </c>
      <c r="F87" s="28" t="s">
        <v>1241</v>
      </c>
      <c r="G87" s="29" t="s">
        <v>1319</v>
      </c>
      <c r="H87" s="1" t="s">
        <v>92</v>
      </c>
      <c r="I87" s="1" t="s">
        <v>231</v>
      </c>
      <c r="J87" s="1" t="s">
        <v>1176</v>
      </c>
      <c r="K87" s="1" t="s">
        <v>233</v>
      </c>
      <c r="L87" s="1" t="s">
        <v>22</v>
      </c>
      <c r="M87" s="1">
        <v>336.5</v>
      </c>
      <c r="N87" s="1">
        <v>673</v>
      </c>
      <c r="O87" s="1">
        <v>1009.5</v>
      </c>
    </row>
    <row r="88" spans="1:15" ht="22.5">
      <c r="A88" s="1" t="s">
        <v>1181</v>
      </c>
      <c r="B88" s="1" t="s">
        <v>1182</v>
      </c>
      <c r="C88" s="1" t="s">
        <v>213</v>
      </c>
      <c r="D88" s="1" t="s">
        <v>253</v>
      </c>
      <c r="E88" s="28">
        <v>18384936698</v>
      </c>
      <c r="F88" s="36" t="s">
        <v>1277</v>
      </c>
      <c r="G88" s="29" t="s">
        <v>1320</v>
      </c>
      <c r="H88" s="1" t="s">
        <v>92</v>
      </c>
      <c r="I88" s="1" t="s">
        <v>231</v>
      </c>
      <c r="J88" s="1" t="s">
        <v>1183</v>
      </c>
      <c r="K88" s="1" t="s">
        <v>233</v>
      </c>
      <c r="L88" s="1" t="s">
        <v>22</v>
      </c>
      <c r="M88" s="1">
        <v>336.5</v>
      </c>
      <c r="N88" s="1">
        <v>673</v>
      </c>
      <c r="O88" s="1">
        <v>1009.5</v>
      </c>
    </row>
    <row r="89" spans="1:15" ht="22.5">
      <c r="A89" s="1" t="s">
        <v>1184</v>
      </c>
      <c r="B89" s="1" t="s">
        <v>1185</v>
      </c>
      <c r="C89" s="1" t="s">
        <v>213</v>
      </c>
      <c r="D89" s="1" t="s">
        <v>1186</v>
      </c>
      <c r="E89" s="28">
        <v>15983254635</v>
      </c>
      <c r="F89" s="28" t="s">
        <v>1241</v>
      </c>
      <c r="G89" s="29" t="s">
        <v>1321</v>
      </c>
      <c r="H89" s="1" t="s">
        <v>92</v>
      </c>
      <c r="I89" s="1" t="s">
        <v>231</v>
      </c>
      <c r="J89" s="1" t="s">
        <v>1187</v>
      </c>
      <c r="K89" s="1" t="s">
        <v>233</v>
      </c>
      <c r="L89" s="1" t="s">
        <v>22</v>
      </c>
      <c r="M89" s="1">
        <v>336.5</v>
      </c>
      <c r="N89" s="1">
        <v>673</v>
      </c>
      <c r="O89" s="1">
        <v>1009.5</v>
      </c>
    </row>
    <row r="90" spans="1:15" ht="31.5">
      <c r="A90" s="10" t="s">
        <v>1188</v>
      </c>
      <c r="B90" s="10" t="s">
        <v>1189</v>
      </c>
      <c r="C90" s="10" t="s">
        <v>213</v>
      </c>
      <c r="D90" s="10" t="s">
        <v>842</v>
      </c>
      <c r="E90" s="28">
        <v>19961758882</v>
      </c>
      <c r="F90" s="28" t="s">
        <v>1241</v>
      </c>
      <c r="G90" s="29" t="s">
        <v>1322</v>
      </c>
      <c r="H90" s="10" t="s">
        <v>92</v>
      </c>
      <c r="I90" s="10" t="s">
        <v>209</v>
      </c>
      <c r="J90" s="12" t="s">
        <v>1190</v>
      </c>
      <c r="K90" s="12" t="s">
        <v>1191</v>
      </c>
      <c r="L90" s="10" t="s">
        <v>22</v>
      </c>
      <c r="M90" s="10">
        <v>336.5</v>
      </c>
      <c r="N90" s="10">
        <v>673</v>
      </c>
      <c r="O90" s="10">
        <v>1009.5</v>
      </c>
    </row>
    <row r="91" spans="1:15" ht="18.75" customHeight="1">
      <c r="A91" s="74" t="s">
        <v>1209</v>
      </c>
      <c r="B91" s="75"/>
      <c r="C91" s="11"/>
      <c r="D91" s="11"/>
      <c r="E91" s="63"/>
      <c r="F91" s="63"/>
      <c r="G91" s="63"/>
      <c r="H91" s="11"/>
      <c r="I91" s="11"/>
      <c r="J91" s="13"/>
      <c r="K91" s="13"/>
      <c r="L91" s="11">
        <v>68</v>
      </c>
      <c r="M91" s="11">
        <f>SUM(M23:M90)</f>
        <v>11394.5</v>
      </c>
      <c r="N91" s="11">
        <f>SUM(N23:N90)</f>
        <v>22789</v>
      </c>
      <c r="O91" s="11">
        <f>SUM(O23:O90)</f>
        <v>34183.5</v>
      </c>
    </row>
    <row r="92" spans="1:15" ht="33.75">
      <c r="A92" s="6" t="s">
        <v>959</v>
      </c>
      <c r="B92" s="6" t="s">
        <v>960</v>
      </c>
      <c r="C92" s="6" t="s">
        <v>961</v>
      </c>
      <c r="D92" s="6" t="s">
        <v>962</v>
      </c>
      <c r="E92" s="42">
        <v>18783271189</v>
      </c>
      <c r="F92" s="42" t="s">
        <v>1371</v>
      </c>
      <c r="G92" s="43" t="s">
        <v>1372</v>
      </c>
      <c r="H92" s="6" t="s">
        <v>92</v>
      </c>
      <c r="I92" s="6" t="s">
        <v>121</v>
      </c>
      <c r="J92" s="7" t="s">
        <v>963</v>
      </c>
      <c r="K92" s="6" t="s">
        <v>964</v>
      </c>
      <c r="L92" s="6" t="s">
        <v>22</v>
      </c>
      <c r="M92" s="6">
        <v>336</v>
      </c>
      <c r="N92" s="6">
        <v>673</v>
      </c>
      <c r="O92" s="6">
        <v>1009</v>
      </c>
    </row>
    <row r="93" spans="1:15" ht="31.5">
      <c r="A93" s="1" t="s">
        <v>968</v>
      </c>
      <c r="B93" s="1" t="s">
        <v>969</v>
      </c>
      <c r="C93" s="1" t="s">
        <v>961</v>
      </c>
      <c r="D93" s="1" t="s">
        <v>970</v>
      </c>
      <c r="E93" s="44">
        <v>18728116258</v>
      </c>
      <c r="F93" s="44" t="s">
        <v>1239</v>
      </c>
      <c r="G93" s="45" t="s">
        <v>1373</v>
      </c>
      <c r="H93" s="1" t="s">
        <v>59</v>
      </c>
      <c r="I93" s="1" t="s">
        <v>60</v>
      </c>
      <c r="J93" s="1" t="s">
        <v>971</v>
      </c>
      <c r="K93" s="3" t="s">
        <v>62</v>
      </c>
      <c r="L93" s="1" t="s">
        <v>22</v>
      </c>
      <c r="M93" s="1">
        <v>117</v>
      </c>
      <c r="N93" s="1">
        <v>234</v>
      </c>
      <c r="O93" s="1">
        <v>351</v>
      </c>
    </row>
    <row r="94" spans="1:15" ht="31.5">
      <c r="A94" s="1" t="s">
        <v>968</v>
      </c>
      <c r="B94" s="1" t="s">
        <v>969</v>
      </c>
      <c r="C94" s="1" t="s">
        <v>961</v>
      </c>
      <c r="D94" s="1" t="s">
        <v>970</v>
      </c>
      <c r="E94" s="44">
        <v>18728116258</v>
      </c>
      <c r="F94" s="44" t="s">
        <v>1239</v>
      </c>
      <c r="G94" s="45" t="s">
        <v>1373</v>
      </c>
      <c r="H94" s="1" t="s">
        <v>36</v>
      </c>
      <c r="I94" s="1" t="s">
        <v>37</v>
      </c>
      <c r="J94" s="1" t="s">
        <v>972</v>
      </c>
      <c r="K94" s="3" t="s">
        <v>62</v>
      </c>
      <c r="L94" s="1" t="s">
        <v>22</v>
      </c>
      <c r="M94" s="1">
        <v>67.5</v>
      </c>
      <c r="N94" s="1">
        <v>135</v>
      </c>
      <c r="O94" s="1">
        <v>202.5</v>
      </c>
    </row>
    <row r="95" spans="1:15" ht="42">
      <c r="A95" s="1" t="s">
        <v>1071</v>
      </c>
      <c r="B95" s="1" t="s">
        <v>1072</v>
      </c>
      <c r="C95" s="1" t="s">
        <v>961</v>
      </c>
      <c r="D95" s="1" t="s">
        <v>1073</v>
      </c>
      <c r="E95" s="44">
        <v>13154680883</v>
      </c>
      <c r="F95" s="44" t="s">
        <v>1371</v>
      </c>
      <c r="G95" s="45" t="s">
        <v>1374</v>
      </c>
      <c r="H95" s="1" t="s">
        <v>92</v>
      </c>
      <c r="I95" s="1" t="s">
        <v>103</v>
      </c>
      <c r="J95" s="3" t="s">
        <v>1074</v>
      </c>
      <c r="K95" s="1" t="s">
        <v>105</v>
      </c>
      <c r="L95" s="1" t="s">
        <v>22</v>
      </c>
      <c r="M95" s="1">
        <v>336.5</v>
      </c>
      <c r="N95" s="1">
        <v>673</v>
      </c>
      <c r="O95" s="1">
        <v>1009.5</v>
      </c>
    </row>
    <row r="96" spans="1:15" ht="18" customHeight="1">
      <c r="A96" s="76" t="s">
        <v>1210</v>
      </c>
      <c r="B96" s="77"/>
      <c r="C96" s="1"/>
      <c r="D96" s="1"/>
      <c r="E96" s="55"/>
      <c r="F96" s="55"/>
      <c r="G96" s="55"/>
      <c r="H96" s="1"/>
      <c r="I96" s="1"/>
      <c r="J96" s="3"/>
      <c r="K96" s="1"/>
      <c r="L96" s="1">
        <v>4</v>
      </c>
      <c r="M96" s="1">
        <f>SUM(M92:M95)</f>
        <v>857</v>
      </c>
      <c r="N96" s="1">
        <f>SUM(N92:N95)</f>
        <v>1715</v>
      </c>
      <c r="O96" s="1">
        <f>SUM(O92:O95)</f>
        <v>2572</v>
      </c>
    </row>
    <row r="97" spans="1:15" ht="33.75">
      <c r="A97" s="1" t="s">
        <v>64</v>
      </c>
      <c r="B97" s="1" t="s">
        <v>65</v>
      </c>
      <c r="C97" s="1" t="s">
        <v>66</v>
      </c>
      <c r="D97" s="1" t="s">
        <v>67</v>
      </c>
      <c r="E97" s="46">
        <v>15828811161</v>
      </c>
      <c r="F97" s="47" t="s">
        <v>1389</v>
      </c>
      <c r="G97" s="48" t="s">
        <v>1390</v>
      </c>
      <c r="H97" s="1" t="s">
        <v>59</v>
      </c>
      <c r="I97" s="1" t="s">
        <v>60</v>
      </c>
      <c r="J97" s="1" t="s">
        <v>68</v>
      </c>
      <c r="K97" s="1" t="s">
        <v>69</v>
      </c>
      <c r="L97" s="1" t="s">
        <v>22</v>
      </c>
      <c r="M97" s="1">
        <v>117</v>
      </c>
      <c r="N97" s="1">
        <v>234</v>
      </c>
      <c r="O97" s="1">
        <v>351</v>
      </c>
    </row>
    <row r="98" spans="1:15" ht="33.75">
      <c r="A98" s="1" t="s">
        <v>64</v>
      </c>
      <c r="B98" s="1" t="s">
        <v>65</v>
      </c>
      <c r="C98" s="1" t="s">
        <v>66</v>
      </c>
      <c r="D98" s="1" t="s">
        <v>67</v>
      </c>
      <c r="E98" s="46">
        <v>15828811161</v>
      </c>
      <c r="F98" s="47" t="s">
        <v>1389</v>
      </c>
      <c r="G98" s="48" t="s">
        <v>1390</v>
      </c>
      <c r="H98" s="1" t="s">
        <v>36</v>
      </c>
      <c r="I98" s="1" t="s">
        <v>70</v>
      </c>
      <c r="J98" s="1" t="s">
        <v>71</v>
      </c>
      <c r="K98" s="1" t="s">
        <v>69</v>
      </c>
      <c r="L98" s="1" t="s">
        <v>22</v>
      </c>
      <c r="M98" s="1">
        <v>67.5</v>
      </c>
      <c r="N98" s="1">
        <v>135</v>
      </c>
      <c r="O98" s="1">
        <v>202.5</v>
      </c>
    </row>
    <row r="99" spans="1:15" ht="33.75">
      <c r="A99" s="1" t="s">
        <v>691</v>
      </c>
      <c r="B99" s="1" t="s">
        <v>692</v>
      </c>
      <c r="C99" s="1" t="s">
        <v>66</v>
      </c>
      <c r="D99" s="1" t="s">
        <v>693</v>
      </c>
      <c r="E99" s="46">
        <v>19196508279</v>
      </c>
      <c r="F99" s="47" t="s">
        <v>1389</v>
      </c>
      <c r="G99" s="48" t="s">
        <v>1391</v>
      </c>
      <c r="H99" s="1" t="s">
        <v>59</v>
      </c>
      <c r="I99" s="1" t="s">
        <v>60</v>
      </c>
      <c r="J99" s="1" t="s">
        <v>694</v>
      </c>
      <c r="K99" s="1" t="s">
        <v>69</v>
      </c>
      <c r="L99" s="1" t="s">
        <v>22</v>
      </c>
      <c r="M99" s="1">
        <v>117</v>
      </c>
      <c r="N99" s="1">
        <v>234</v>
      </c>
      <c r="O99" s="1">
        <v>351</v>
      </c>
    </row>
    <row r="100" spans="1:15" ht="33.75">
      <c r="A100" s="1" t="s">
        <v>691</v>
      </c>
      <c r="B100" s="1" t="s">
        <v>692</v>
      </c>
      <c r="C100" s="1" t="s">
        <v>66</v>
      </c>
      <c r="D100" s="1" t="s">
        <v>693</v>
      </c>
      <c r="E100" s="46">
        <v>19196508279</v>
      </c>
      <c r="F100" s="47" t="s">
        <v>1389</v>
      </c>
      <c r="G100" s="48" t="s">
        <v>1391</v>
      </c>
      <c r="H100" s="1" t="s">
        <v>36</v>
      </c>
      <c r="I100" s="1" t="s">
        <v>70</v>
      </c>
      <c r="J100" s="1" t="s">
        <v>695</v>
      </c>
      <c r="K100" s="1" t="s">
        <v>69</v>
      </c>
      <c r="L100" s="1" t="s">
        <v>22</v>
      </c>
      <c r="M100" s="1">
        <v>67.5</v>
      </c>
      <c r="N100" s="1">
        <v>135</v>
      </c>
      <c r="O100" s="1">
        <v>202.5</v>
      </c>
    </row>
    <row r="101" spans="1:15" ht="33.75">
      <c r="A101" s="1" t="s">
        <v>778</v>
      </c>
      <c r="B101" s="1" t="s">
        <v>779</v>
      </c>
      <c r="C101" s="1" t="s">
        <v>66</v>
      </c>
      <c r="D101" s="1" t="s">
        <v>780</v>
      </c>
      <c r="E101" s="28">
        <v>18683268526</v>
      </c>
      <c r="F101" s="36" t="s">
        <v>1241</v>
      </c>
      <c r="G101" s="29" t="s">
        <v>1392</v>
      </c>
      <c r="H101" s="1" t="s">
        <v>92</v>
      </c>
      <c r="I101" s="1" t="s">
        <v>209</v>
      </c>
      <c r="J101" s="1" t="s">
        <v>781</v>
      </c>
      <c r="K101" s="1" t="s">
        <v>95</v>
      </c>
      <c r="L101" s="1" t="s">
        <v>22</v>
      </c>
      <c r="M101" s="1">
        <v>336.5</v>
      </c>
      <c r="N101" s="1">
        <v>673</v>
      </c>
      <c r="O101" s="1">
        <v>1009.5</v>
      </c>
    </row>
    <row r="102" spans="1:15" ht="33.75">
      <c r="A102" s="1" t="s">
        <v>852</v>
      </c>
      <c r="B102" s="1" t="s">
        <v>853</v>
      </c>
      <c r="C102" s="1" t="s">
        <v>66</v>
      </c>
      <c r="D102" s="1" t="s">
        <v>693</v>
      </c>
      <c r="E102" s="28">
        <v>15828730300</v>
      </c>
      <c r="F102" s="47" t="s">
        <v>1389</v>
      </c>
      <c r="G102" s="29" t="s">
        <v>1393</v>
      </c>
      <c r="H102" s="1" t="s">
        <v>59</v>
      </c>
      <c r="I102" s="1" t="s">
        <v>60</v>
      </c>
      <c r="J102" s="1" t="s">
        <v>854</v>
      </c>
      <c r="K102" s="3" t="s">
        <v>54</v>
      </c>
      <c r="L102" s="1" t="s">
        <v>22</v>
      </c>
      <c r="M102" s="1">
        <v>117</v>
      </c>
      <c r="N102" s="1">
        <v>234</v>
      </c>
      <c r="O102" s="1">
        <v>351</v>
      </c>
    </row>
    <row r="103" spans="1:15" ht="33.75">
      <c r="A103" s="1" t="s">
        <v>852</v>
      </c>
      <c r="B103" s="1" t="s">
        <v>853</v>
      </c>
      <c r="C103" s="1" t="s">
        <v>66</v>
      </c>
      <c r="D103" s="1" t="s">
        <v>693</v>
      </c>
      <c r="E103" s="28">
        <v>15828730300</v>
      </c>
      <c r="F103" s="47" t="s">
        <v>1389</v>
      </c>
      <c r="G103" s="29" t="s">
        <v>1393</v>
      </c>
      <c r="H103" s="1" t="s">
        <v>36</v>
      </c>
      <c r="I103" s="1" t="s">
        <v>37</v>
      </c>
      <c r="J103" s="1" t="s">
        <v>862</v>
      </c>
      <c r="K103" s="3" t="s">
        <v>54</v>
      </c>
      <c r="L103" s="1" t="s">
        <v>22</v>
      </c>
      <c r="M103" s="1">
        <v>67.5</v>
      </c>
      <c r="N103" s="1">
        <v>135</v>
      </c>
      <c r="O103" s="1">
        <v>202.5</v>
      </c>
    </row>
    <row r="104" spans="1:15" ht="33.75">
      <c r="A104" s="1" t="s">
        <v>913</v>
      </c>
      <c r="B104" s="1" t="s">
        <v>914</v>
      </c>
      <c r="C104" s="1" t="s">
        <v>66</v>
      </c>
      <c r="D104" s="1" t="s">
        <v>67</v>
      </c>
      <c r="E104" s="28">
        <v>13568931849</v>
      </c>
      <c r="F104" s="47" t="s">
        <v>1389</v>
      </c>
      <c r="G104" s="29" t="s">
        <v>1394</v>
      </c>
      <c r="H104" s="1" t="s">
        <v>36</v>
      </c>
      <c r="I104" s="1" t="s">
        <v>70</v>
      </c>
      <c r="J104" s="1" t="s">
        <v>915</v>
      </c>
      <c r="K104" s="1" t="s">
        <v>87</v>
      </c>
      <c r="L104" s="1" t="s">
        <v>22</v>
      </c>
      <c r="M104" s="1">
        <v>67.5</v>
      </c>
      <c r="N104" s="1">
        <v>135</v>
      </c>
      <c r="O104" s="1">
        <v>202.5</v>
      </c>
    </row>
    <row r="105" spans="1:15" ht="33.75">
      <c r="A105" s="1" t="s">
        <v>913</v>
      </c>
      <c r="B105" s="1" t="s">
        <v>914</v>
      </c>
      <c r="C105" s="1" t="s">
        <v>66</v>
      </c>
      <c r="D105" s="1" t="s">
        <v>67</v>
      </c>
      <c r="E105" s="28">
        <v>13568931849</v>
      </c>
      <c r="F105" s="47" t="s">
        <v>1389</v>
      </c>
      <c r="G105" s="29" t="s">
        <v>1394</v>
      </c>
      <c r="H105" s="1" t="s">
        <v>59</v>
      </c>
      <c r="I105" s="1" t="s">
        <v>60</v>
      </c>
      <c r="J105" s="1" t="s">
        <v>916</v>
      </c>
      <c r="K105" s="1" t="s">
        <v>87</v>
      </c>
      <c r="L105" s="1" t="s">
        <v>22</v>
      </c>
      <c r="M105" s="1">
        <v>117</v>
      </c>
      <c r="N105" s="1">
        <v>234</v>
      </c>
      <c r="O105" s="1">
        <v>351</v>
      </c>
    </row>
    <row r="106" spans="1:15" ht="21" customHeight="1">
      <c r="A106" s="76" t="s">
        <v>1211</v>
      </c>
      <c r="B106" s="77"/>
      <c r="C106" s="6"/>
      <c r="D106" s="6"/>
      <c r="E106" s="62"/>
      <c r="F106" s="62"/>
      <c r="G106" s="62"/>
      <c r="H106" s="6"/>
      <c r="I106" s="6"/>
      <c r="J106" s="6"/>
      <c r="K106" s="6"/>
      <c r="L106" s="6">
        <v>9</v>
      </c>
      <c r="M106" s="6">
        <f>SUM(M97:M105)</f>
        <v>1074.5</v>
      </c>
      <c r="N106" s="6">
        <f>SUM(N97:N105)</f>
        <v>2149</v>
      </c>
      <c r="O106" s="6">
        <f>SUM(O97:O105)</f>
        <v>3223.5</v>
      </c>
    </row>
    <row r="107" spans="1:15" ht="33.75">
      <c r="A107" s="6" t="s">
        <v>1212</v>
      </c>
      <c r="B107" s="6" t="s">
        <v>15</v>
      </c>
      <c r="C107" s="6" t="s">
        <v>16</v>
      </c>
      <c r="D107" s="6" t="s">
        <v>17</v>
      </c>
      <c r="E107" s="49">
        <v>13350155896</v>
      </c>
      <c r="F107" s="28" t="s">
        <v>1395</v>
      </c>
      <c r="G107" s="50" t="s">
        <v>1396</v>
      </c>
      <c r="H107" s="24" t="s">
        <v>18</v>
      </c>
      <c r="I107" s="6" t="s">
        <v>19</v>
      </c>
      <c r="J107" s="7" t="s">
        <v>20</v>
      </c>
      <c r="K107" s="6" t="s">
        <v>21</v>
      </c>
      <c r="L107" s="6" t="s">
        <v>22</v>
      </c>
      <c r="M107" s="6">
        <v>3750</v>
      </c>
      <c r="N107" s="6">
        <v>7500</v>
      </c>
      <c r="O107" s="6">
        <v>11250</v>
      </c>
    </row>
    <row r="108" spans="1:15" ht="33.75">
      <c r="A108" s="1" t="s">
        <v>23</v>
      </c>
      <c r="B108" s="1" t="s">
        <v>24</v>
      </c>
      <c r="C108" s="1" t="s">
        <v>16</v>
      </c>
      <c r="D108" s="1" t="s">
        <v>17</v>
      </c>
      <c r="E108" s="50">
        <v>18183233519</v>
      </c>
      <c r="F108" s="30" t="s">
        <v>1397</v>
      </c>
      <c r="G108" s="51" t="s">
        <v>1398</v>
      </c>
      <c r="H108" s="25" t="s">
        <v>18</v>
      </c>
      <c r="I108" s="1" t="s">
        <v>19</v>
      </c>
      <c r="J108" s="3" t="s">
        <v>25</v>
      </c>
      <c r="K108" s="1" t="s">
        <v>21</v>
      </c>
      <c r="L108" s="1" t="s">
        <v>22</v>
      </c>
      <c r="M108" s="1">
        <v>3750</v>
      </c>
      <c r="N108" s="1">
        <v>7500</v>
      </c>
      <c r="O108" s="1">
        <v>11250</v>
      </c>
    </row>
    <row r="109" spans="1:15" ht="24">
      <c r="A109" s="1" t="s">
        <v>26</v>
      </c>
      <c r="B109" s="1" t="s">
        <v>27</v>
      </c>
      <c r="C109" s="1" t="s">
        <v>16</v>
      </c>
      <c r="D109" s="1" t="s">
        <v>28</v>
      </c>
      <c r="E109" s="50">
        <v>15908258108</v>
      </c>
      <c r="F109" s="28" t="s">
        <v>1395</v>
      </c>
      <c r="G109" s="50" t="s">
        <v>1399</v>
      </c>
      <c r="H109" s="25" t="s">
        <v>18</v>
      </c>
      <c r="I109" s="1" t="s">
        <v>29</v>
      </c>
      <c r="J109" s="1" t="s">
        <v>30</v>
      </c>
      <c r="K109" s="1" t="s">
        <v>31</v>
      </c>
      <c r="L109" s="1" t="s">
        <v>22</v>
      </c>
      <c r="M109" s="1">
        <v>0</v>
      </c>
      <c r="N109" s="1">
        <v>7500</v>
      </c>
      <c r="O109" s="1">
        <v>7500</v>
      </c>
    </row>
    <row r="110" spans="1:15" ht="24">
      <c r="A110" s="1" t="s">
        <v>363</v>
      </c>
      <c r="B110" s="1" t="s">
        <v>364</v>
      </c>
      <c r="C110" s="1" t="s">
        <v>16</v>
      </c>
      <c r="D110" s="1" t="s">
        <v>365</v>
      </c>
      <c r="E110" s="50">
        <v>13608080764</v>
      </c>
      <c r="F110" s="30" t="s">
        <v>1397</v>
      </c>
      <c r="G110" s="51" t="s">
        <v>1400</v>
      </c>
      <c r="H110" s="25" t="s">
        <v>36</v>
      </c>
      <c r="I110" s="1" t="s">
        <v>70</v>
      </c>
      <c r="J110" s="1" t="s">
        <v>366</v>
      </c>
      <c r="K110" s="1" t="s">
        <v>87</v>
      </c>
      <c r="L110" s="1" t="s">
        <v>22</v>
      </c>
      <c r="M110" s="1">
        <v>67.5</v>
      </c>
      <c r="N110" s="1">
        <v>135</v>
      </c>
      <c r="O110" s="1">
        <v>202.5</v>
      </c>
    </row>
    <row r="111" spans="1:15" ht="22.5">
      <c r="A111" s="1" t="s">
        <v>363</v>
      </c>
      <c r="B111" s="1" t="s">
        <v>364</v>
      </c>
      <c r="C111" s="1" t="s">
        <v>16</v>
      </c>
      <c r="D111" s="1" t="s">
        <v>365</v>
      </c>
      <c r="E111" s="50">
        <v>13608080764</v>
      </c>
      <c r="F111" s="30" t="s">
        <v>1397</v>
      </c>
      <c r="G111" s="51" t="s">
        <v>1400</v>
      </c>
      <c r="H111" s="25" t="s">
        <v>59</v>
      </c>
      <c r="I111" s="1" t="s">
        <v>60</v>
      </c>
      <c r="J111" s="1" t="s">
        <v>367</v>
      </c>
      <c r="K111" s="1" t="s">
        <v>87</v>
      </c>
      <c r="L111" s="1" t="s">
        <v>22</v>
      </c>
      <c r="M111" s="1">
        <v>117</v>
      </c>
      <c r="N111" s="1">
        <v>234</v>
      </c>
      <c r="O111" s="1">
        <v>351</v>
      </c>
    </row>
    <row r="112" spans="1:15" ht="33.75">
      <c r="A112" s="1" t="s">
        <v>416</v>
      </c>
      <c r="B112" s="1" t="s">
        <v>417</v>
      </c>
      <c r="C112" s="1" t="s">
        <v>16</v>
      </c>
      <c r="D112" s="1" t="s">
        <v>418</v>
      </c>
      <c r="E112" s="50">
        <v>13183696081</v>
      </c>
      <c r="F112" s="30" t="s">
        <v>1397</v>
      </c>
      <c r="G112" s="51" t="s">
        <v>1401</v>
      </c>
      <c r="H112" s="25" t="s">
        <v>92</v>
      </c>
      <c r="I112" s="1" t="s">
        <v>237</v>
      </c>
      <c r="J112" s="1" t="s">
        <v>419</v>
      </c>
      <c r="K112" s="1" t="s">
        <v>239</v>
      </c>
      <c r="L112" s="1" t="s">
        <v>22</v>
      </c>
      <c r="M112" s="1">
        <v>336.5</v>
      </c>
      <c r="N112" s="1">
        <v>673</v>
      </c>
      <c r="O112" s="1">
        <v>1009.5</v>
      </c>
    </row>
    <row r="113" spans="1:15" ht="33.75">
      <c r="A113" s="1" t="s">
        <v>699</v>
      </c>
      <c r="B113" s="1" t="s">
        <v>700</v>
      </c>
      <c r="C113" s="1" t="s">
        <v>16</v>
      </c>
      <c r="D113" s="1" t="s">
        <v>701</v>
      </c>
      <c r="E113" s="50">
        <v>19982911961</v>
      </c>
      <c r="F113" s="28" t="s">
        <v>1395</v>
      </c>
      <c r="G113" s="50" t="s">
        <v>1402</v>
      </c>
      <c r="H113" s="25" t="s">
        <v>92</v>
      </c>
      <c r="I113" s="1" t="s">
        <v>702</v>
      </c>
      <c r="J113" s="3" t="s">
        <v>703</v>
      </c>
      <c r="K113" s="1" t="s">
        <v>95</v>
      </c>
      <c r="L113" s="1" t="s">
        <v>22</v>
      </c>
      <c r="M113" s="1">
        <v>400</v>
      </c>
      <c r="N113" s="1">
        <v>800</v>
      </c>
      <c r="O113" s="1">
        <v>1200</v>
      </c>
    </row>
    <row r="114" spans="1:15" ht="33.75">
      <c r="A114" s="1" t="s">
        <v>704</v>
      </c>
      <c r="B114" s="1" t="s">
        <v>705</v>
      </c>
      <c r="C114" s="1" t="s">
        <v>16</v>
      </c>
      <c r="D114" s="1" t="s">
        <v>706</v>
      </c>
      <c r="E114" s="50">
        <v>13666263304</v>
      </c>
      <c r="F114" s="28" t="s">
        <v>1275</v>
      </c>
      <c r="G114" s="50" t="s">
        <v>1403</v>
      </c>
      <c r="H114" s="25" t="s">
        <v>92</v>
      </c>
      <c r="I114" s="1" t="s">
        <v>237</v>
      </c>
      <c r="J114" s="1" t="s">
        <v>707</v>
      </c>
      <c r="K114" s="1" t="s">
        <v>239</v>
      </c>
      <c r="L114" s="1" t="s">
        <v>22</v>
      </c>
      <c r="M114" s="1">
        <v>336.5</v>
      </c>
      <c r="N114" s="1">
        <v>673</v>
      </c>
      <c r="O114" s="1">
        <v>1009.5</v>
      </c>
    </row>
    <row r="115" spans="1:15" ht="24">
      <c r="A115" s="1" t="s">
        <v>711</v>
      </c>
      <c r="B115" s="1" t="s">
        <v>712</v>
      </c>
      <c r="C115" s="1" t="s">
        <v>16</v>
      </c>
      <c r="D115" s="1" t="s">
        <v>713</v>
      </c>
      <c r="E115" s="50">
        <v>13408542602</v>
      </c>
      <c r="F115" s="30" t="s">
        <v>1397</v>
      </c>
      <c r="G115" s="51" t="s">
        <v>1404</v>
      </c>
      <c r="H115" s="25" t="s">
        <v>36</v>
      </c>
      <c r="I115" s="1" t="s">
        <v>70</v>
      </c>
      <c r="J115" s="1" t="s">
        <v>714</v>
      </c>
      <c r="K115" s="1" t="s">
        <v>87</v>
      </c>
      <c r="L115" s="1" t="s">
        <v>22</v>
      </c>
      <c r="M115" s="1">
        <v>67.5</v>
      </c>
      <c r="N115" s="1">
        <v>135</v>
      </c>
      <c r="O115" s="1">
        <v>202.5</v>
      </c>
    </row>
    <row r="116" spans="1:15" ht="22.5">
      <c r="A116" s="1" t="s">
        <v>711</v>
      </c>
      <c r="B116" s="1" t="s">
        <v>712</v>
      </c>
      <c r="C116" s="1" t="s">
        <v>16</v>
      </c>
      <c r="D116" s="1" t="s">
        <v>713</v>
      </c>
      <c r="E116" s="50">
        <v>13408542602</v>
      </c>
      <c r="F116" s="30" t="s">
        <v>1397</v>
      </c>
      <c r="G116" s="51" t="s">
        <v>1404</v>
      </c>
      <c r="H116" s="25" t="s">
        <v>59</v>
      </c>
      <c r="I116" s="1" t="s">
        <v>60</v>
      </c>
      <c r="J116" s="1" t="s">
        <v>723</v>
      </c>
      <c r="K116" s="1" t="s">
        <v>87</v>
      </c>
      <c r="L116" s="1" t="s">
        <v>22</v>
      </c>
      <c r="M116" s="1">
        <v>117</v>
      </c>
      <c r="N116" s="1">
        <v>234</v>
      </c>
      <c r="O116" s="1">
        <v>351</v>
      </c>
    </row>
    <row r="117" spans="1:15" ht="33.75">
      <c r="A117" s="1" t="s">
        <v>725</v>
      </c>
      <c r="B117" s="1" t="s">
        <v>726</v>
      </c>
      <c r="C117" s="1" t="s">
        <v>16</v>
      </c>
      <c r="D117" s="1" t="s">
        <v>727</v>
      </c>
      <c r="E117" s="52">
        <v>17378769623</v>
      </c>
      <c r="F117" s="28" t="s">
        <v>1395</v>
      </c>
      <c r="G117" s="50" t="s">
        <v>1405</v>
      </c>
      <c r="H117" s="26" t="s">
        <v>36</v>
      </c>
      <c r="I117" s="1" t="s">
        <v>70</v>
      </c>
      <c r="J117" s="1" t="s">
        <v>728</v>
      </c>
      <c r="K117" s="1" t="s">
        <v>69</v>
      </c>
      <c r="L117" s="1" t="s">
        <v>22</v>
      </c>
      <c r="M117" s="1">
        <v>67.5</v>
      </c>
      <c r="N117" s="1">
        <v>135</v>
      </c>
      <c r="O117" s="1">
        <v>202.5</v>
      </c>
    </row>
    <row r="118" spans="1:15" ht="33.75">
      <c r="A118" s="1" t="s">
        <v>725</v>
      </c>
      <c r="B118" s="1" t="s">
        <v>726</v>
      </c>
      <c r="C118" s="1" t="s">
        <v>16</v>
      </c>
      <c r="D118" s="1" t="s">
        <v>727</v>
      </c>
      <c r="E118" s="52">
        <v>17378769623</v>
      </c>
      <c r="F118" s="28" t="s">
        <v>1395</v>
      </c>
      <c r="G118" s="50" t="s">
        <v>1405</v>
      </c>
      <c r="H118" s="26" t="s">
        <v>59</v>
      </c>
      <c r="I118" s="1" t="s">
        <v>60</v>
      </c>
      <c r="J118" s="1" t="s">
        <v>729</v>
      </c>
      <c r="K118" s="1" t="s">
        <v>69</v>
      </c>
      <c r="L118" s="1" t="s">
        <v>22</v>
      </c>
      <c r="M118" s="1">
        <v>117</v>
      </c>
      <c r="N118" s="1">
        <v>234</v>
      </c>
      <c r="O118" s="1">
        <v>351</v>
      </c>
    </row>
    <row r="119" spans="1:15" ht="33.75">
      <c r="A119" s="1" t="s">
        <v>734</v>
      </c>
      <c r="B119" s="1" t="s">
        <v>735</v>
      </c>
      <c r="C119" s="1" t="s">
        <v>16</v>
      </c>
      <c r="D119" s="1" t="s">
        <v>736</v>
      </c>
      <c r="E119" s="50">
        <v>18148178843</v>
      </c>
      <c r="F119" s="28" t="s">
        <v>1395</v>
      </c>
      <c r="G119" s="50" t="s">
        <v>1406</v>
      </c>
      <c r="H119" s="25" t="s">
        <v>92</v>
      </c>
      <c r="I119" s="1" t="s">
        <v>237</v>
      </c>
      <c r="J119" s="1" t="s">
        <v>737</v>
      </c>
      <c r="K119" s="1" t="s">
        <v>239</v>
      </c>
      <c r="L119" s="1" t="s">
        <v>22</v>
      </c>
      <c r="M119" s="1">
        <v>336.5</v>
      </c>
      <c r="N119" s="1">
        <v>673</v>
      </c>
      <c r="O119" s="1">
        <v>1009.5</v>
      </c>
    </row>
    <row r="120" spans="1:15" ht="33.75">
      <c r="A120" s="1" t="s">
        <v>742</v>
      </c>
      <c r="B120" s="1" t="s">
        <v>743</v>
      </c>
      <c r="C120" s="1" t="s">
        <v>16</v>
      </c>
      <c r="D120" s="1" t="s">
        <v>736</v>
      </c>
      <c r="E120" s="50">
        <v>17788618369</v>
      </c>
      <c r="F120" s="28" t="s">
        <v>1395</v>
      </c>
      <c r="G120" s="50" t="s">
        <v>1407</v>
      </c>
      <c r="H120" s="25" t="s">
        <v>92</v>
      </c>
      <c r="I120" s="1" t="s">
        <v>668</v>
      </c>
      <c r="J120" s="1" t="s">
        <v>744</v>
      </c>
      <c r="K120" s="1" t="s">
        <v>239</v>
      </c>
      <c r="L120" s="1" t="s">
        <v>22</v>
      </c>
      <c r="M120" s="1">
        <v>400</v>
      </c>
      <c r="N120" s="1">
        <v>800</v>
      </c>
      <c r="O120" s="1">
        <v>1200</v>
      </c>
    </row>
    <row r="121" spans="1:15" ht="24">
      <c r="A121" s="1" t="s">
        <v>748</v>
      </c>
      <c r="B121" s="1" t="s">
        <v>749</v>
      </c>
      <c r="C121" s="1" t="s">
        <v>16</v>
      </c>
      <c r="D121" s="1" t="s">
        <v>727</v>
      </c>
      <c r="E121" s="50">
        <v>19961734083</v>
      </c>
      <c r="F121" s="28" t="s">
        <v>1395</v>
      </c>
      <c r="G121" s="50" t="s">
        <v>1408</v>
      </c>
      <c r="H121" s="25" t="s">
        <v>36</v>
      </c>
      <c r="I121" s="1" t="s">
        <v>70</v>
      </c>
      <c r="J121" s="1" t="s">
        <v>750</v>
      </c>
      <c r="K121" s="1" t="s">
        <v>87</v>
      </c>
      <c r="L121" s="1" t="s">
        <v>22</v>
      </c>
      <c r="M121" s="1">
        <v>67.5</v>
      </c>
      <c r="N121" s="1">
        <v>135</v>
      </c>
      <c r="O121" s="1">
        <v>202.5</v>
      </c>
    </row>
    <row r="122" spans="1:15" ht="22.5">
      <c r="A122" s="1" t="s">
        <v>748</v>
      </c>
      <c r="B122" s="1" t="s">
        <v>749</v>
      </c>
      <c r="C122" s="1" t="s">
        <v>16</v>
      </c>
      <c r="D122" s="1" t="s">
        <v>727</v>
      </c>
      <c r="E122" s="50">
        <v>19961734083</v>
      </c>
      <c r="F122" s="28" t="s">
        <v>1395</v>
      </c>
      <c r="G122" s="50" t="s">
        <v>1408</v>
      </c>
      <c r="H122" s="25" t="s">
        <v>59</v>
      </c>
      <c r="I122" s="1" t="s">
        <v>60</v>
      </c>
      <c r="J122" s="1" t="s">
        <v>755</v>
      </c>
      <c r="K122" s="1" t="s">
        <v>87</v>
      </c>
      <c r="L122" s="1" t="s">
        <v>22</v>
      </c>
      <c r="M122" s="1">
        <v>117</v>
      </c>
      <c r="N122" s="1">
        <v>234</v>
      </c>
      <c r="O122" s="1">
        <v>351</v>
      </c>
    </row>
    <row r="123" spans="1:15" ht="31.5">
      <c r="A123" s="1" t="s">
        <v>766</v>
      </c>
      <c r="B123" s="1" t="s">
        <v>767</v>
      </c>
      <c r="C123" s="1" t="s">
        <v>16</v>
      </c>
      <c r="D123" s="1" t="s">
        <v>418</v>
      </c>
      <c r="E123" s="50">
        <v>18161404939</v>
      </c>
      <c r="F123" s="28" t="s">
        <v>1395</v>
      </c>
      <c r="G123" s="50" t="s">
        <v>1409</v>
      </c>
      <c r="H123" s="25" t="s">
        <v>59</v>
      </c>
      <c r="I123" s="1" t="s">
        <v>60</v>
      </c>
      <c r="J123" s="1" t="s">
        <v>768</v>
      </c>
      <c r="K123" s="3" t="s">
        <v>54</v>
      </c>
      <c r="L123" s="1" t="s">
        <v>22</v>
      </c>
      <c r="M123" s="1">
        <v>117</v>
      </c>
      <c r="N123" s="1">
        <v>234</v>
      </c>
      <c r="O123" s="1">
        <v>351</v>
      </c>
    </row>
    <row r="124" spans="1:15" ht="31.5">
      <c r="A124" s="1" t="s">
        <v>766</v>
      </c>
      <c r="B124" s="1" t="s">
        <v>767</v>
      </c>
      <c r="C124" s="1" t="s">
        <v>16</v>
      </c>
      <c r="D124" s="1" t="s">
        <v>418</v>
      </c>
      <c r="E124" s="50">
        <v>18161404939</v>
      </c>
      <c r="F124" s="28" t="s">
        <v>1395</v>
      </c>
      <c r="G124" s="50" t="s">
        <v>1409</v>
      </c>
      <c r="H124" s="25" t="s">
        <v>36</v>
      </c>
      <c r="I124" s="1" t="s">
        <v>37</v>
      </c>
      <c r="J124" s="1" t="s">
        <v>777</v>
      </c>
      <c r="K124" s="3" t="s">
        <v>54</v>
      </c>
      <c r="L124" s="1" t="s">
        <v>22</v>
      </c>
      <c r="M124" s="1">
        <v>67.5</v>
      </c>
      <c r="N124" s="1">
        <v>135</v>
      </c>
      <c r="O124" s="1">
        <v>202.5</v>
      </c>
    </row>
    <row r="125" spans="1:15" ht="33.75">
      <c r="A125" s="1" t="s">
        <v>782</v>
      </c>
      <c r="B125" s="1" t="s">
        <v>783</v>
      </c>
      <c r="C125" s="1" t="s">
        <v>16</v>
      </c>
      <c r="D125" s="1" t="s">
        <v>28</v>
      </c>
      <c r="E125" s="50">
        <v>13508052574</v>
      </c>
      <c r="F125" s="28" t="s">
        <v>1395</v>
      </c>
      <c r="G125" s="50" t="s">
        <v>1410</v>
      </c>
      <c r="H125" s="25" t="s">
        <v>92</v>
      </c>
      <c r="I125" s="1" t="s">
        <v>237</v>
      </c>
      <c r="J125" s="1" t="s">
        <v>784</v>
      </c>
      <c r="K125" s="1" t="s">
        <v>239</v>
      </c>
      <c r="L125" s="1" t="s">
        <v>22</v>
      </c>
      <c r="M125" s="1">
        <v>336.5</v>
      </c>
      <c r="N125" s="1">
        <v>673</v>
      </c>
      <c r="O125" s="1">
        <v>1009.5</v>
      </c>
    </row>
    <row r="126" spans="1:15" ht="24">
      <c r="A126" s="1" t="s">
        <v>785</v>
      </c>
      <c r="B126" s="1" t="s">
        <v>786</v>
      </c>
      <c r="C126" s="1" t="s">
        <v>16</v>
      </c>
      <c r="D126" s="1" t="s">
        <v>17</v>
      </c>
      <c r="E126" s="50">
        <v>18783243301</v>
      </c>
      <c r="F126" s="28" t="s">
        <v>1395</v>
      </c>
      <c r="G126" s="50" t="s">
        <v>1411</v>
      </c>
      <c r="H126" s="25" t="s">
        <v>36</v>
      </c>
      <c r="I126" s="1" t="s">
        <v>70</v>
      </c>
      <c r="J126" s="1" t="s">
        <v>787</v>
      </c>
      <c r="K126" s="1" t="s">
        <v>87</v>
      </c>
      <c r="L126" s="1" t="s">
        <v>22</v>
      </c>
      <c r="M126" s="1">
        <v>67.5</v>
      </c>
      <c r="N126" s="1">
        <v>135</v>
      </c>
      <c r="O126" s="1">
        <v>202.5</v>
      </c>
    </row>
    <row r="127" spans="1:15" ht="22.5">
      <c r="A127" s="1" t="s">
        <v>785</v>
      </c>
      <c r="B127" s="1" t="s">
        <v>786</v>
      </c>
      <c r="C127" s="1" t="s">
        <v>16</v>
      </c>
      <c r="D127" s="1" t="s">
        <v>17</v>
      </c>
      <c r="E127" s="50">
        <v>18783243301</v>
      </c>
      <c r="F127" s="28" t="s">
        <v>1395</v>
      </c>
      <c r="G127" s="50" t="s">
        <v>1411</v>
      </c>
      <c r="H127" s="25" t="s">
        <v>59</v>
      </c>
      <c r="I127" s="1" t="s">
        <v>60</v>
      </c>
      <c r="J127" s="1" t="s">
        <v>788</v>
      </c>
      <c r="K127" s="1" t="s">
        <v>87</v>
      </c>
      <c r="L127" s="1" t="s">
        <v>22</v>
      </c>
      <c r="M127" s="1">
        <v>117</v>
      </c>
      <c r="N127" s="1">
        <v>234</v>
      </c>
      <c r="O127" s="1">
        <v>351</v>
      </c>
    </row>
    <row r="128" spans="1:15" ht="33.75">
      <c r="A128" s="1" t="s">
        <v>973</v>
      </c>
      <c r="B128" s="1" t="s">
        <v>974</v>
      </c>
      <c r="C128" s="1" t="s">
        <v>16</v>
      </c>
      <c r="D128" s="1" t="s">
        <v>975</v>
      </c>
      <c r="E128" s="50" t="s">
        <v>1412</v>
      </c>
      <c r="F128" s="28" t="s">
        <v>1395</v>
      </c>
      <c r="G128" s="50" t="s">
        <v>1413</v>
      </c>
      <c r="H128" s="25" t="s">
        <v>59</v>
      </c>
      <c r="I128" s="1" t="s">
        <v>60</v>
      </c>
      <c r="J128" s="1" t="s">
        <v>976</v>
      </c>
      <c r="K128" s="1" t="s">
        <v>69</v>
      </c>
      <c r="L128" s="1" t="s">
        <v>22</v>
      </c>
      <c r="M128" s="1">
        <v>117</v>
      </c>
      <c r="N128" s="1">
        <v>234</v>
      </c>
      <c r="O128" s="1">
        <v>351</v>
      </c>
    </row>
    <row r="129" spans="1:15" ht="33.75">
      <c r="A129" s="1" t="s">
        <v>973</v>
      </c>
      <c r="B129" s="1" t="s">
        <v>974</v>
      </c>
      <c r="C129" s="1" t="s">
        <v>16</v>
      </c>
      <c r="D129" s="1" t="s">
        <v>975</v>
      </c>
      <c r="E129" s="50" t="s">
        <v>1412</v>
      </c>
      <c r="F129" s="28" t="s">
        <v>1395</v>
      </c>
      <c r="G129" s="50" t="s">
        <v>1413</v>
      </c>
      <c r="H129" s="25" t="s">
        <v>36</v>
      </c>
      <c r="I129" s="1" t="s">
        <v>70</v>
      </c>
      <c r="J129" s="1" t="s">
        <v>977</v>
      </c>
      <c r="K129" s="1" t="s">
        <v>69</v>
      </c>
      <c r="L129" s="1" t="s">
        <v>22</v>
      </c>
      <c r="M129" s="1">
        <v>67.5</v>
      </c>
      <c r="N129" s="1">
        <v>135</v>
      </c>
      <c r="O129" s="1">
        <v>202.5</v>
      </c>
    </row>
    <row r="130" spans="1:15" ht="33.75">
      <c r="A130" s="1" t="s">
        <v>978</v>
      </c>
      <c r="B130" s="1" t="s">
        <v>979</v>
      </c>
      <c r="C130" s="1" t="s">
        <v>16</v>
      </c>
      <c r="D130" s="1" t="s">
        <v>980</v>
      </c>
      <c r="E130" s="50" t="s">
        <v>1414</v>
      </c>
      <c r="F130" s="30" t="s">
        <v>1397</v>
      </c>
      <c r="G130" s="51" t="s">
        <v>1415</v>
      </c>
      <c r="H130" s="25" t="s">
        <v>59</v>
      </c>
      <c r="I130" s="1" t="s">
        <v>60</v>
      </c>
      <c r="J130" s="1" t="s">
        <v>981</v>
      </c>
      <c r="K130" s="1" t="s">
        <v>69</v>
      </c>
      <c r="L130" s="1" t="s">
        <v>22</v>
      </c>
      <c r="M130" s="1">
        <v>117</v>
      </c>
      <c r="N130" s="1">
        <v>234</v>
      </c>
      <c r="O130" s="1">
        <v>351</v>
      </c>
    </row>
    <row r="131" spans="1:15" ht="33.75">
      <c r="A131" s="1" t="s">
        <v>978</v>
      </c>
      <c r="B131" s="1" t="s">
        <v>979</v>
      </c>
      <c r="C131" s="1" t="s">
        <v>16</v>
      </c>
      <c r="D131" s="1" t="s">
        <v>980</v>
      </c>
      <c r="E131" s="50" t="s">
        <v>1414</v>
      </c>
      <c r="F131" s="30" t="s">
        <v>1397</v>
      </c>
      <c r="G131" s="51" t="s">
        <v>1415</v>
      </c>
      <c r="H131" s="25" t="s">
        <v>36</v>
      </c>
      <c r="I131" s="1" t="s">
        <v>70</v>
      </c>
      <c r="J131" s="1" t="s">
        <v>982</v>
      </c>
      <c r="K131" s="1" t="s">
        <v>69</v>
      </c>
      <c r="L131" s="1" t="s">
        <v>22</v>
      </c>
      <c r="M131" s="1">
        <v>67.5</v>
      </c>
      <c r="N131" s="1">
        <v>135</v>
      </c>
      <c r="O131" s="1">
        <v>202.5</v>
      </c>
    </row>
    <row r="132" spans="1:15" ht="33.75">
      <c r="A132" s="1" t="s">
        <v>983</v>
      </c>
      <c r="B132" s="1" t="s">
        <v>984</v>
      </c>
      <c r="C132" s="1" t="s">
        <v>16</v>
      </c>
      <c r="D132" s="1" t="s">
        <v>365</v>
      </c>
      <c r="E132" s="50" t="s">
        <v>1416</v>
      </c>
      <c r="F132" s="30" t="s">
        <v>1397</v>
      </c>
      <c r="G132" s="51" t="s">
        <v>1417</v>
      </c>
      <c r="H132" s="25" t="s">
        <v>36</v>
      </c>
      <c r="I132" s="1" t="s">
        <v>70</v>
      </c>
      <c r="J132" s="1" t="s">
        <v>985</v>
      </c>
      <c r="K132" s="1" t="s">
        <v>69</v>
      </c>
      <c r="L132" s="1" t="s">
        <v>22</v>
      </c>
      <c r="M132" s="1">
        <v>67.5</v>
      </c>
      <c r="N132" s="1">
        <v>135</v>
      </c>
      <c r="O132" s="1">
        <v>202.5</v>
      </c>
    </row>
    <row r="133" spans="1:15" ht="33.75">
      <c r="A133" s="1" t="s">
        <v>983</v>
      </c>
      <c r="B133" s="1" t="s">
        <v>984</v>
      </c>
      <c r="C133" s="1" t="s">
        <v>16</v>
      </c>
      <c r="D133" s="1" t="s">
        <v>365</v>
      </c>
      <c r="E133" s="50" t="s">
        <v>1416</v>
      </c>
      <c r="F133" s="30" t="s">
        <v>1397</v>
      </c>
      <c r="G133" s="51" t="s">
        <v>1417</v>
      </c>
      <c r="H133" s="25" t="s">
        <v>59</v>
      </c>
      <c r="I133" s="1" t="s">
        <v>60</v>
      </c>
      <c r="J133" s="1" t="s">
        <v>989</v>
      </c>
      <c r="K133" s="1" t="s">
        <v>69</v>
      </c>
      <c r="L133" s="1" t="s">
        <v>22</v>
      </c>
      <c r="M133" s="1">
        <v>117</v>
      </c>
      <c r="N133" s="1">
        <v>234</v>
      </c>
      <c r="O133" s="1">
        <v>351</v>
      </c>
    </row>
    <row r="134" spans="1:15" ht="42">
      <c r="A134" s="1" t="s">
        <v>1024</v>
      </c>
      <c r="B134" s="1" t="s">
        <v>1025</v>
      </c>
      <c r="C134" s="1" t="s">
        <v>16</v>
      </c>
      <c r="D134" s="1" t="s">
        <v>980</v>
      </c>
      <c r="E134" s="50" t="s">
        <v>1418</v>
      </c>
      <c r="F134" s="28" t="s">
        <v>1395</v>
      </c>
      <c r="G134" s="50" t="s">
        <v>1419</v>
      </c>
      <c r="H134" s="25" t="s">
        <v>92</v>
      </c>
      <c r="I134" s="1" t="s">
        <v>231</v>
      </c>
      <c r="J134" s="3" t="s">
        <v>1026</v>
      </c>
      <c r="K134" s="1" t="s">
        <v>1027</v>
      </c>
      <c r="L134" s="1" t="s">
        <v>22</v>
      </c>
      <c r="M134" s="1">
        <v>336.5</v>
      </c>
      <c r="N134" s="1">
        <v>673</v>
      </c>
      <c r="O134" s="1">
        <v>1009.5</v>
      </c>
    </row>
    <row r="135" spans="1:15" ht="33.75">
      <c r="A135" s="1" t="s">
        <v>1029</v>
      </c>
      <c r="B135" s="1" t="s">
        <v>1030</v>
      </c>
      <c r="C135" s="1" t="s">
        <v>16</v>
      </c>
      <c r="D135" s="1" t="s">
        <v>1031</v>
      </c>
      <c r="E135" s="50" t="s">
        <v>1420</v>
      </c>
      <c r="F135" s="28" t="s">
        <v>1395</v>
      </c>
      <c r="G135" s="50" t="s">
        <v>1421</v>
      </c>
      <c r="H135" s="25" t="s">
        <v>92</v>
      </c>
      <c r="I135" s="1" t="s">
        <v>237</v>
      </c>
      <c r="J135" s="1" t="s">
        <v>1032</v>
      </c>
      <c r="K135" s="1" t="s">
        <v>239</v>
      </c>
      <c r="L135" s="1" t="s">
        <v>22</v>
      </c>
      <c r="M135" s="1">
        <v>336.5</v>
      </c>
      <c r="N135" s="1">
        <v>673</v>
      </c>
      <c r="O135" s="1">
        <v>1009.5</v>
      </c>
    </row>
    <row r="136" spans="1:15" ht="31.5">
      <c r="A136" s="1" t="s">
        <v>1087</v>
      </c>
      <c r="B136" s="1" t="s">
        <v>1088</v>
      </c>
      <c r="C136" s="1" t="s">
        <v>16</v>
      </c>
      <c r="D136" s="1" t="s">
        <v>17</v>
      </c>
      <c r="E136" s="50" t="s">
        <v>1422</v>
      </c>
      <c r="F136" s="28" t="s">
        <v>1395</v>
      </c>
      <c r="G136" s="50" t="s">
        <v>1423</v>
      </c>
      <c r="H136" s="25" t="s">
        <v>59</v>
      </c>
      <c r="I136" s="1" t="s">
        <v>60</v>
      </c>
      <c r="J136" s="1" t="s">
        <v>1089</v>
      </c>
      <c r="K136" s="3" t="s">
        <v>54</v>
      </c>
      <c r="L136" s="1" t="s">
        <v>22</v>
      </c>
      <c r="M136" s="1">
        <v>117</v>
      </c>
      <c r="N136" s="1">
        <v>234</v>
      </c>
      <c r="O136" s="1">
        <v>351</v>
      </c>
    </row>
    <row r="137" spans="1:15" ht="31.5">
      <c r="A137" s="1" t="s">
        <v>1087</v>
      </c>
      <c r="B137" s="1" t="s">
        <v>1088</v>
      </c>
      <c r="C137" s="1" t="s">
        <v>16</v>
      </c>
      <c r="D137" s="1" t="s">
        <v>17</v>
      </c>
      <c r="E137" s="50" t="s">
        <v>1422</v>
      </c>
      <c r="F137" s="28" t="s">
        <v>1395</v>
      </c>
      <c r="G137" s="50" t="s">
        <v>1423</v>
      </c>
      <c r="H137" s="25" t="s">
        <v>36</v>
      </c>
      <c r="I137" s="1" t="s">
        <v>37</v>
      </c>
      <c r="J137" s="1" t="s">
        <v>1094</v>
      </c>
      <c r="K137" s="3" t="s">
        <v>54</v>
      </c>
      <c r="L137" s="1" t="s">
        <v>22</v>
      </c>
      <c r="M137" s="1">
        <v>67.5</v>
      </c>
      <c r="N137" s="1">
        <v>135</v>
      </c>
      <c r="O137" s="1">
        <v>202.5</v>
      </c>
    </row>
    <row r="138" spans="1:15" ht="33.75">
      <c r="A138" s="1" t="s">
        <v>1119</v>
      </c>
      <c r="B138" s="1" t="s">
        <v>1120</v>
      </c>
      <c r="C138" s="1" t="s">
        <v>16</v>
      </c>
      <c r="D138" s="1" t="s">
        <v>1031</v>
      </c>
      <c r="E138" s="50" t="s">
        <v>1424</v>
      </c>
      <c r="F138" s="28" t="s">
        <v>1395</v>
      </c>
      <c r="G138" s="50" t="s">
        <v>1425</v>
      </c>
      <c r="H138" s="25" t="s">
        <v>92</v>
      </c>
      <c r="I138" s="1" t="s">
        <v>668</v>
      </c>
      <c r="J138" s="1" t="s">
        <v>1121</v>
      </c>
      <c r="K138" s="1" t="s">
        <v>239</v>
      </c>
      <c r="L138" s="1" t="s">
        <v>22</v>
      </c>
      <c r="M138" s="1">
        <v>400</v>
      </c>
      <c r="N138" s="1">
        <v>800</v>
      </c>
      <c r="O138" s="1">
        <v>1200</v>
      </c>
    </row>
    <row r="139" spans="1:15" ht="31.5">
      <c r="A139" s="1" t="s">
        <v>1197</v>
      </c>
      <c r="B139" s="1" t="s">
        <v>1198</v>
      </c>
      <c r="C139" s="1" t="s">
        <v>16</v>
      </c>
      <c r="D139" s="1" t="s">
        <v>214</v>
      </c>
      <c r="E139" s="50" t="s">
        <v>1426</v>
      </c>
      <c r="F139" s="28" t="s">
        <v>1395</v>
      </c>
      <c r="G139" s="50" t="s">
        <v>1427</v>
      </c>
      <c r="H139" s="25" t="s">
        <v>36</v>
      </c>
      <c r="I139" s="1" t="s">
        <v>37</v>
      </c>
      <c r="J139" s="1" t="s">
        <v>1199</v>
      </c>
      <c r="K139" s="3" t="s">
        <v>54</v>
      </c>
      <c r="L139" s="1" t="s">
        <v>22</v>
      </c>
      <c r="M139" s="1">
        <v>67.5</v>
      </c>
      <c r="N139" s="1">
        <v>135</v>
      </c>
      <c r="O139" s="1">
        <v>202.5</v>
      </c>
    </row>
    <row r="140" spans="1:15" ht="31.5">
      <c r="A140" s="1" t="s">
        <v>1197</v>
      </c>
      <c r="B140" s="1" t="s">
        <v>1198</v>
      </c>
      <c r="C140" s="1" t="s">
        <v>16</v>
      </c>
      <c r="D140" s="1" t="s">
        <v>214</v>
      </c>
      <c r="E140" s="50" t="s">
        <v>1426</v>
      </c>
      <c r="F140" s="28" t="s">
        <v>1395</v>
      </c>
      <c r="G140" s="50" t="s">
        <v>1427</v>
      </c>
      <c r="H140" s="25" t="s">
        <v>59</v>
      </c>
      <c r="I140" s="1" t="s">
        <v>60</v>
      </c>
      <c r="J140" s="1" t="s">
        <v>1200</v>
      </c>
      <c r="K140" s="3" t="s">
        <v>54</v>
      </c>
      <c r="L140" s="1" t="s">
        <v>22</v>
      </c>
      <c r="M140" s="1">
        <v>117</v>
      </c>
      <c r="N140" s="1">
        <v>234</v>
      </c>
      <c r="O140" s="1">
        <v>351</v>
      </c>
    </row>
    <row r="141" spans="1:15" ht="19.5" customHeight="1">
      <c r="A141" s="76" t="s">
        <v>1213</v>
      </c>
      <c r="B141" s="77"/>
      <c r="C141" s="1"/>
      <c r="D141" s="1"/>
      <c r="E141" s="55"/>
      <c r="F141" s="55"/>
      <c r="G141" s="55"/>
      <c r="H141" s="1"/>
      <c r="I141" s="1"/>
      <c r="J141" s="1"/>
      <c r="K141" s="3"/>
      <c r="L141" s="1">
        <v>34</v>
      </c>
      <c r="M141" s="1">
        <f>SUM(M107:M140)</f>
        <v>12748.5</v>
      </c>
      <c r="N141" s="1">
        <f>SUM(N107:N140)</f>
        <v>32997</v>
      </c>
      <c r="O141" s="1">
        <f>SUM(O107:O140)</f>
        <v>45745.5</v>
      </c>
    </row>
    <row r="142" spans="1:15" ht="31.5">
      <c r="A142" s="1" t="s">
        <v>285</v>
      </c>
      <c r="B142" s="1" t="s">
        <v>286</v>
      </c>
      <c r="C142" s="4" t="s">
        <v>287</v>
      </c>
      <c r="D142" s="1" t="s">
        <v>288</v>
      </c>
      <c r="E142" s="28">
        <v>17775595471</v>
      </c>
      <c r="F142" s="28" t="s">
        <v>1395</v>
      </c>
      <c r="G142" s="29" t="s">
        <v>1496</v>
      </c>
      <c r="H142" s="1" t="s">
        <v>36</v>
      </c>
      <c r="I142" s="1" t="s">
        <v>70</v>
      </c>
      <c r="J142" s="1" t="s">
        <v>289</v>
      </c>
      <c r="K142" s="3" t="s">
        <v>160</v>
      </c>
      <c r="L142" s="1" t="s">
        <v>22</v>
      </c>
      <c r="M142" s="1">
        <v>0</v>
      </c>
      <c r="N142" s="1">
        <v>135</v>
      </c>
      <c r="O142" s="1">
        <v>135</v>
      </c>
    </row>
    <row r="143" spans="1:15" ht="31.5">
      <c r="A143" s="1" t="s">
        <v>285</v>
      </c>
      <c r="B143" s="1" t="s">
        <v>286</v>
      </c>
      <c r="C143" s="4" t="s">
        <v>287</v>
      </c>
      <c r="D143" s="1" t="s">
        <v>288</v>
      </c>
      <c r="E143" s="28">
        <v>17775595471</v>
      </c>
      <c r="F143" s="28" t="s">
        <v>1395</v>
      </c>
      <c r="G143" s="29" t="s">
        <v>1496</v>
      </c>
      <c r="H143" s="1" t="s">
        <v>59</v>
      </c>
      <c r="I143" s="1" t="s">
        <v>60</v>
      </c>
      <c r="J143" s="1" t="s">
        <v>290</v>
      </c>
      <c r="K143" s="3" t="s">
        <v>160</v>
      </c>
      <c r="L143" s="1" t="s">
        <v>22</v>
      </c>
      <c r="M143" s="1">
        <v>0</v>
      </c>
      <c r="N143" s="1">
        <v>234</v>
      </c>
      <c r="O143" s="1">
        <v>234</v>
      </c>
    </row>
    <row r="144" spans="1:15" ht="19.5" customHeight="1">
      <c r="A144" s="76" t="s">
        <v>1215</v>
      </c>
      <c r="B144" s="77"/>
      <c r="C144" s="4"/>
      <c r="D144" s="1"/>
      <c r="E144" s="55"/>
      <c r="F144" s="55"/>
      <c r="G144" s="55"/>
      <c r="H144" s="1"/>
      <c r="I144" s="1"/>
      <c r="J144" s="1"/>
      <c r="K144" s="3"/>
      <c r="L144" s="1">
        <v>2</v>
      </c>
      <c r="M144" s="1">
        <v>0</v>
      </c>
      <c r="N144" s="1">
        <v>369</v>
      </c>
      <c r="O144" s="1">
        <v>369</v>
      </c>
    </row>
    <row r="145" spans="1:15" ht="31.5">
      <c r="A145" s="1" t="s">
        <v>129</v>
      </c>
      <c r="B145" s="1" t="s">
        <v>130</v>
      </c>
      <c r="C145" s="1" t="s">
        <v>131</v>
      </c>
      <c r="D145" s="1" t="s">
        <v>132</v>
      </c>
      <c r="E145" s="28">
        <v>15828834148</v>
      </c>
      <c r="F145" s="28" t="s">
        <v>1435</v>
      </c>
      <c r="G145" s="29" t="s">
        <v>1517</v>
      </c>
      <c r="H145" s="1" t="s">
        <v>59</v>
      </c>
      <c r="I145" s="1" t="s">
        <v>60</v>
      </c>
      <c r="J145" s="1" t="s">
        <v>133</v>
      </c>
      <c r="K145" s="3" t="s">
        <v>62</v>
      </c>
      <c r="L145" s="1" t="s">
        <v>22</v>
      </c>
      <c r="M145" s="1">
        <f>N145/2</f>
        <v>117</v>
      </c>
      <c r="N145" s="1">
        <v>234</v>
      </c>
      <c r="O145" s="1">
        <f>N145+M145</f>
        <v>351</v>
      </c>
    </row>
    <row r="146" spans="1:15" ht="31.5">
      <c r="A146" s="1" t="s">
        <v>129</v>
      </c>
      <c r="B146" s="1" t="s">
        <v>130</v>
      </c>
      <c r="C146" s="1" t="s">
        <v>131</v>
      </c>
      <c r="D146" s="1" t="s">
        <v>132</v>
      </c>
      <c r="E146" s="28">
        <v>15828834148</v>
      </c>
      <c r="F146" s="28" t="s">
        <v>1435</v>
      </c>
      <c r="G146" s="29" t="s">
        <v>1517</v>
      </c>
      <c r="H146" s="1" t="s">
        <v>36</v>
      </c>
      <c r="I146" s="1" t="s">
        <v>37</v>
      </c>
      <c r="J146" s="1" t="s">
        <v>134</v>
      </c>
      <c r="K146" s="3" t="s">
        <v>62</v>
      </c>
      <c r="L146" s="1" t="s">
        <v>22</v>
      </c>
      <c r="M146" s="1">
        <f t="shared" ref="M146:M184" si="1">N146/2</f>
        <v>67.5</v>
      </c>
      <c r="N146" s="1">
        <v>135</v>
      </c>
      <c r="O146" s="1">
        <f t="shared" ref="O146:O184" si="2">N146+M146</f>
        <v>202.5</v>
      </c>
    </row>
    <row r="147" spans="1:15" ht="33.75">
      <c r="A147" s="1" t="s">
        <v>161</v>
      </c>
      <c r="B147" s="1" t="s">
        <v>162</v>
      </c>
      <c r="C147" s="1" t="s">
        <v>131</v>
      </c>
      <c r="D147" s="1" t="s">
        <v>163</v>
      </c>
      <c r="E147" s="28">
        <v>13551501725</v>
      </c>
      <c r="F147" s="28" t="s">
        <v>1323</v>
      </c>
      <c r="G147" s="29" t="s">
        <v>1518</v>
      </c>
      <c r="H147" s="1" t="s">
        <v>92</v>
      </c>
      <c r="I147" s="1" t="s">
        <v>164</v>
      </c>
      <c r="J147" s="3" t="s">
        <v>165</v>
      </c>
      <c r="K147" s="1" t="s">
        <v>166</v>
      </c>
      <c r="L147" s="1" t="s">
        <v>22</v>
      </c>
      <c r="M147" s="1">
        <f t="shared" si="1"/>
        <v>400</v>
      </c>
      <c r="N147" s="1">
        <v>800</v>
      </c>
      <c r="O147" s="1">
        <f t="shared" si="2"/>
        <v>1200</v>
      </c>
    </row>
    <row r="148" spans="1:15" ht="33.75">
      <c r="A148" s="1" t="s">
        <v>246</v>
      </c>
      <c r="B148" s="1" t="s">
        <v>247</v>
      </c>
      <c r="C148" s="1" t="s">
        <v>131</v>
      </c>
      <c r="D148" s="1" t="s">
        <v>248</v>
      </c>
      <c r="E148" s="28">
        <v>15828744453</v>
      </c>
      <c r="F148" s="28" t="s">
        <v>1435</v>
      </c>
      <c r="G148" s="29" t="s">
        <v>1497</v>
      </c>
      <c r="H148" s="1" t="s">
        <v>92</v>
      </c>
      <c r="I148" s="1" t="s">
        <v>237</v>
      </c>
      <c r="J148" s="1" t="s">
        <v>249</v>
      </c>
      <c r="K148" s="1" t="s">
        <v>239</v>
      </c>
      <c r="L148" s="1" t="s">
        <v>22</v>
      </c>
      <c r="M148" s="1">
        <f t="shared" si="1"/>
        <v>336.5</v>
      </c>
      <c r="N148" s="1">
        <v>673</v>
      </c>
      <c r="O148" s="1">
        <f t="shared" si="2"/>
        <v>1009.5</v>
      </c>
    </row>
    <row r="149" spans="1:15" ht="31.5">
      <c r="A149" s="1" t="s">
        <v>256</v>
      </c>
      <c r="B149" s="1" t="s">
        <v>257</v>
      </c>
      <c r="C149" s="1" t="s">
        <v>131</v>
      </c>
      <c r="D149" s="1" t="s">
        <v>248</v>
      </c>
      <c r="E149" s="28">
        <v>18383272712</v>
      </c>
      <c r="F149" s="28" t="s">
        <v>1435</v>
      </c>
      <c r="G149" s="29" t="s">
        <v>1519</v>
      </c>
      <c r="H149" s="1" t="s">
        <v>59</v>
      </c>
      <c r="I149" s="1" t="s">
        <v>60</v>
      </c>
      <c r="J149" s="1" t="s">
        <v>258</v>
      </c>
      <c r="K149" s="3" t="s">
        <v>54</v>
      </c>
      <c r="L149" s="1" t="s">
        <v>22</v>
      </c>
      <c r="M149" s="1">
        <f t="shared" si="1"/>
        <v>117</v>
      </c>
      <c r="N149" s="1">
        <v>234</v>
      </c>
      <c r="O149" s="1">
        <f t="shared" si="2"/>
        <v>351</v>
      </c>
    </row>
    <row r="150" spans="1:15" ht="31.5">
      <c r="A150" s="1" t="s">
        <v>256</v>
      </c>
      <c r="B150" s="1" t="s">
        <v>257</v>
      </c>
      <c r="C150" s="1" t="s">
        <v>131</v>
      </c>
      <c r="D150" s="1" t="s">
        <v>248</v>
      </c>
      <c r="E150" s="28">
        <v>18383272712</v>
      </c>
      <c r="F150" s="28" t="s">
        <v>1435</v>
      </c>
      <c r="G150" s="29" t="s">
        <v>1519</v>
      </c>
      <c r="H150" s="1" t="s">
        <v>36</v>
      </c>
      <c r="I150" s="1" t="s">
        <v>37</v>
      </c>
      <c r="J150" s="1" t="s">
        <v>259</v>
      </c>
      <c r="K150" s="3" t="s">
        <v>54</v>
      </c>
      <c r="L150" s="1" t="s">
        <v>22</v>
      </c>
      <c r="M150" s="1">
        <f t="shared" si="1"/>
        <v>67.5</v>
      </c>
      <c r="N150" s="1">
        <v>135</v>
      </c>
      <c r="O150" s="1">
        <f t="shared" si="2"/>
        <v>202.5</v>
      </c>
    </row>
    <row r="151" spans="1:15" ht="33.75">
      <c r="A151" s="1" t="s">
        <v>298</v>
      </c>
      <c r="B151" s="1" t="s">
        <v>299</v>
      </c>
      <c r="C151" s="1" t="s">
        <v>131</v>
      </c>
      <c r="D151" s="1" t="s">
        <v>300</v>
      </c>
      <c r="E151" s="28">
        <v>18180325718</v>
      </c>
      <c r="F151" s="28" t="s">
        <v>1435</v>
      </c>
      <c r="G151" s="29" t="s">
        <v>1520</v>
      </c>
      <c r="H151" s="1" t="s">
        <v>92</v>
      </c>
      <c r="I151" s="1" t="s">
        <v>153</v>
      </c>
      <c r="J151" s="1" t="s">
        <v>301</v>
      </c>
      <c r="K151" s="1" t="s">
        <v>302</v>
      </c>
      <c r="L151" s="1" t="s">
        <v>22</v>
      </c>
      <c r="M151" s="1">
        <f t="shared" si="1"/>
        <v>336.5</v>
      </c>
      <c r="N151" s="1">
        <v>673</v>
      </c>
      <c r="O151" s="1">
        <f t="shared" si="2"/>
        <v>1009.5</v>
      </c>
    </row>
    <row r="152" spans="1:15" ht="31.5">
      <c r="A152" s="1" t="s">
        <v>303</v>
      </c>
      <c r="B152" s="1" t="s">
        <v>304</v>
      </c>
      <c r="C152" s="1" t="s">
        <v>131</v>
      </c>
      <c r="D152" s="1" t="s">
        <v>300</v>
      </c>
      <c r="E152" s="28">
        <v>13880592952</v>
      </c>
      <c r="F152" s="28" t="s">
        <v>1323</v>
      </c>
      <c r="G152" s="29" t="s">
        <v>1521</v>
      </c>
      <c r="H152" s="1" t="s">
        <v>59</v>
      </c>
      <c r="I152" s="1" t="s">
        <v>60</v>
      </c>
      <c r="J152" s="1" t="s">
        <v>305</v>
      </c>
      <c r="K152" s="3" t="s">
        <v>39</v>
      </c>
      <c r="L152" s="1" t="s">
        <v>22</v>
      </c>
      <c r="M152" s="1">
        <f t="shared" si="1"/>
        <v>117</v>
      </c>
      <c r="N152" s="1">
        <v>234</v>
      </c>
      <c r="O152" s="1">
        <f t="shared" si="2"/>
        <v>351</v>
      </c>
    </row>
    <row r="153" spans="1:15" ht="31.5">
      <c r="A153" s="1" t="s">
        <v>303</v>
      </c>
      <c r="B153" s="1" t="s">
        <v>304</v>
      </c>
      <c r="C153" s="1" t="s">
        <v>131</v>
      </c>
      <c r="D153" s="1" t="s">
        <v>300</v>
      </c>
      <c r="E153" s="28">
        <v>13880592952</v>
      </c>
      <c r="F153" s="28" t="s">
        <v>1323</v>
      </c>
      <c r="G153" s="29" t="s">
        <v>1521</v>
      </c>
      <c r="H153" s="1" t="s">
        <v>36</v>
      </c>
      <c r="I153" s="1" t="s">
        <v>37</v>
      </c>
      <c r="J153" s="1" t="s">
        <v>306</v>
      </c>
      <c r="K153" s="3" t="s">
        <v>39</v>
      </c>
      <c r="L153" s="1" t="s">
        <v>22</v>
      </c>
      <c r="M153" s="1">
        <f t="shared" si="1"/>
        <v>67.5</v>
      </c>
      <c r="N153" s="1">
        <v>135</v>
      </c>
      <c r="O153" s="1">
        <f t="shared" si="2"/>
        <v>202.5</v>
      </c>
    </row>
    <row r="154" spans="1:15" ht="31.5">
      <c r="A154" s="1" t="s">
        <v>312</v>
      </c>
      <c r="B154" s="1" t="s">
        <v>313</v>
      </c>
      <c r="C154" s="1" t="s">
        <v>131</v>
      </c>
      <c r="D154" s="1" t="s">
        <v>248</v>
      </c>
      <c r="E154" s="28">
        <v>13981401754</v>
      </c>
      <c r="F154" s="28" t="s">
        <v>1435</v>
      </c>
      <c r="G154" s="29" t="s">
        <v>1522</v>
      </c>
      <c r="H154" s="1" t="s">
        <v>59</v>
      </c>
      <c r="I154" s="1" t="s">
        <v>60</v>
      </c>
      <c r="J154" s="1" t="s">
        <v>314</v>
      </c>
      <c r="K154" s="3" t="s">
        <v>54</v>
      </c>
      <c r="L154" s="1" t="s">
        <v>22</v>
      </c>
      <c r="M154" s="1">
        <f t="shared" si="1"/>
        <v>117</v>
      </c>
      <c r="N154" s="1">
        <v>234</v>
      </c>
      <c r="O154" s="1">
        <f t="shared" si="2"/>
        <v>351</v>
      </c>
    </row>
    <row r="155" spans="1:15" ht="31.5">
      <c r="A155" s="1" t="s">
        <v>312</v>
      </c>
      <c r="B155" s="1" t="s">
        <v>313</v>
      </c>
      <c r="C155" s="1" t="s">
        <v>131</v>
      </c>
      <c r="D155" s="1" t="s">
        <v>248</v>
      </c>
      <c r="E155" s="28">
        <v>13981401754</v>
      </c>
      <c r="F155" s="28" t="s">
        <v>1435</v>
      </c>
      <c r="G155" s="29" t="s">
        <v>1522</v>
      </c>
      <c r="H155" s="1" t="s">
        <v>36</v>
      </c>
      <c r="I155" s="1" t="s">
        <v>37</v>
      </c>
      <c r="J155" s="1" t="s">
        <v>315</v>
      </c>
      <c r="K155" s="3" t="s">
        <v>54</v>
      </c>
      <c r="L155" s="1" t="s">
        <v>22</v>
      </c>
      <c r="M155" s="1">
        <f t="shared" si="1"/>
        <v>67.5</v>
      </c>
      <c r="N155" s="1">
        <v>135</v>
      </c>
      <c r="O155" s="1">
        <f t="shared" si="2"/>
        <v>202.5</v>
      </c>
    </row>
    <row r="156" spans="1:15" ht="31.5">
      <c r="A156" s="1" t="s">
        <v>320</v>
      </c>
      <c r="B156" s="1" t="s">
        <v>321</v>
      </c>
      <c r="C156" s="1" t="s">
        <v>131</v>
      </c>
      <c r="D156" s="1" t="s">
        <v>322</v>
      </c>
      <c r="E156" s="28">
        <v>17381492156</v>
      </c>
      <c r="F156" s="28" t="s">
        <v>1435</v>
      </c>
      <c r="G156" s="29" t="s">
        <v>1523</v>
      </c>
      <c r="H156" s="1" t="s">
        <v>36</v>
      </c>
      <c r="I156" s="1" t="s">
        <v>37</v>
      </c>
      <c r="J156" s="1" t="s">
        <v>323</v>
      </c>
      <c r="K156" s="3" t="s">
        <v>39</v>
      </c>
      <c r="L156" s="1" t="s">
        <v>22</v>
      </c>
      <c r="M156" s="1">
        <f t="shared" si="1"/>
        <v>67.5</v>
      </c>
      <c r="N156" s="1">
        <v>135</v>
      </c>
      <c r="O156" s="1">
        <f t="shared" si="2"/>
        <v>202.5</v>
      </c>
    </row>
    <row r="157" spans="1:15" ht="31.5">
      <c r="A157" s="1" t="s">
        <v>335</v>
      </c>
      <c r="B157" s="1" t="s">
        <v>336</v>
      </c>
      <c r="C157" s="1" t="s">
        <v>131</v>
      </c>
      <c r="D157" s="1" t="s">
        <v>322</v>
      </c>
      <c r="E157" s="28">
        <v>15196749438</v>
      </c>
      <c r="F157" s="28" t="s">
        <v>1435</v>
      </c>
      <c r="G157" s="29" t="s">
        <v>1524</v>
      </c>
      <c r="H157" s="1" t="s">
        <v>59</v>
      </c>
      <c r="I157" s="1" t="s">
        <v>60</v>
      </c>
      <c r="J157" s="1" t="s">
        <v>337</v>
      </c>
      <c r="K157" s="3" t="s">
        <v>54</v>
      </c>
      <c r="L157" s="1" t="s">
        <v>22</v>
      </c>
      <c r="M157" s="1">
        <f t="shared" si="1"/>
        <v>117</v>
      </c>
      <c r="N157" s="1">
        <v>234</v>
      </c>
      <c r="O157" s="1">
        <f t="shared" si="2"/>
        <v>351</v>
      </c>
    </row>
    <row r="158" spans="1:15" ht="31.5">
      <c r="A158" s="1" t="s">
        <v>335</v>
      </c>
      <c r="B158" s="1" t="s">
        <v>336</v>
      </c>
      <c r="C158" s="1" t="s">
        <v>131</v>
      </c>
      <c r="D158" s="1" t="s">
        <v>322</v>
      </c>
      <c r="E158" s="28">
        <v>15196749438</v>
      </c>
      <c r="F158" s="28" t="s">
        <v>1435</v>
      </c>
      <c r="G158" s="29" t="s">
        <v>1524</v>
      </c>
      <c r="H158" s="1" t="s">
        <v>36</v>
      </c>
      <c r="I158" s="1" t="s">
        <v>37</v>
      </c>
      <c r="J158" s="1" t="s">
        <v>338</v>
      </c>
      <c r="K158" s="3" t="s">
        <v>54</v>
      </c>
      <c r="L158" s="1" t="s">
        <v>22</v>
      </c>
      <c r="M158" s="1">
        <f t="shared" si="1"/>
        <v>67.5</v>
      </c>
      <c r="N158" s="1">
        <v>135</v>
      </c>
      <c r="O158" s="1">
        <f t="shared" si="2"/>
        <v>202.5</v>
      </c>
    </row>
    <row r="159" spans="1:15" ht="33.75">
      <c r="A159" s="1" t="s">
        <v>349</v>
      </c>
      <c r="B159" s="1" t="s">
        <v>350</v>
      </c>
      <c r="C159" s="1" t="s">
        <v>131</v>
      </c>
      <c r="D159" s="1" t="s">
        <v>351</v>
      </c>
      <c r="E159" s="28">
        <v>15884881327</v>
      </c>
      <c r="F159" s="28" t="s">
        <v>1435</v>
      </c>
      <c r="G159" s="29" t="s">
        <v>1525</v>
      </c>
      <c r="H159" s="1" t="s">
        <v>92</v>
      </c>
      <c r="I159" s="1" t="s">
        <v>237</v>
      </c>
      <c r="J159" s="1" t="s">
        <v>352</v>
      </c>
      <c r="K159" s="1" t="s">
        <v>239</v>
      </c>
      <c r="L159" s="1" t="s">
        <v>22</v>
      </c>
      <c r="M159" s="1">
        <f t="shared" si="1"/>
        <v>336.5</v>
      </c>
      <c r="N159" s="1">
        <v>673</v>
      </c>
      <c r="O159" s="1">
        <f t="shared" si="2"/>
        <v>1009.5</v>
      </c>
    </row>
    <row r="160" spans="1:15" ht="33.75">
      <c r="A160" s="1" t="s">
        <v>387</v>
      </c>
      <c r="B160" s="1" t="s">
        <v>388</v>
      </c>
      <c r="C160" s="1" t="s">
        <v>131</v>
      </c>
      <c r="D160" s="1" t="s">
        <v>389</v>
      </c>
      <c r="E160" s="28">
        <v>18383203097</v>
      </c>
      <c r="F160" s="28" t="s">
        <v>1435</v>
      </c>
      <c r="G160" s="29" t="s">
        <v>1526</v>
      </c>
      <c r="H160" s="1" t="s">
        <v>92</v>
      </c>
      <c r="I160" s="1" t="s">
        <v>209</v>
      </c>
      <c r="J160" s="1" t="s">
        <v>390</v>
      </c>
      <c r="K160" s="1" t="s">
        <v>391</v>
      </c>
      <c r="L160" s="1" t="s">
        <v>22</v>
      </c>
      <c r="M160" s="1">
        <f t="shared" si="1"/>
        <v>336.5</v>
      </c>
      <c r="N160" s="1">
        <v>673</v>
      </c>
      <c r="O160" s="1">
        <f t="shared" si="2"/>
        <v>1009.5</v>
      </c>
    </row>
    <row r="161" spans="1:15" ht="31.5">
      <c r="A161" s="1" t="s">
        <v>392</v>
      </c>
      <c r="B161" s="1" t="s">
        <v>393</v>
      </c>
      <c r="C161" s="1" t="s">
        <v>131</v>
      </c>
      <c r="D161" s="1" t="s">
        <v>394</v>
      </c>
      <c r="E161" s="28">
        <v>15884809689</v>
      </c>
      <c r="F161" s="28" t="s">
        <v>1435</v>
      </c>
      <c r="G161" s="29" t="s">
        <v>1527</v>
      </c>
      <c r="H161" s="1" t="s">
        <v>59</v>
      </c>
      <c r="I161" s="1" t="s">
        <v>60</v>
      </c>
      <c r="J161" s="1" t="s">
        <v>395</v>
      </c>
      <c r="K161" s="3" t="s">
        <v>54</v>
      </c>
      <c r="L161" s="1" t="s">
        <v>22</v>
      </c>
      <c r="M161" s="1">
        <f t="shared" si="1"/>
        <v>117</v>
      </c>
      <c r="N161" s="1">
        <v>234</v>
      </c>
      <c r="O161" s="1">
        <f t="shared" si="2"/>
        <v>351</v>
      </c>
    </row>
    <row r="162" spans="1:15" ht="31.5">
      <c r="A162" s="1" t="s">
        <v>392</v>
      </c>
      <c r="B162" s="1" t="s">
        <v>393</v>
      </c>
      <c r="C162" s="1" t="s">
        <v>131</v>
      </c>
      <c r="D162" s="1" t="s">
        <v>394</v>
      </c>
      <c r="E162" s="28">
        <v>15884809689</v>
      </c>
      <c r="F162" s="28" t="s">
        <v>1435</v>
      </c>
      <c r="G162" s="29" t="s">
        <v>1527</v>
      </c>
      <c r="H162" s="1" t="s">
        <v>36</v>
      </c>
      <c r="I162" s="1" t="s">
        <v>37</v>
      </c>
      <c r="J162" s="1" t="s">
        <v>396</v>
      </c>
      <c r="K162" s="3" t="s">
        <v>54</v>
      </c>
      <c r="L162" s="1" t="s">
        <v>22</v>
      </c>
      <c r="M162" s="1">
        <f t="shared" si="1"/>
        <v>67.5</v>
      </c>
      <c r="N162" s="1">
        <v>135</v>
      </c>
      <c r="O162" s="1">
        <f t="shared" si="2"/>
        <v>202.5</v>
      </c>
    </row>
    <row r="163" spans="1:15" ht="31.5">
      <c r="A163" s="1" t="s">
        <v>431</v>
      </c>
      <c r="B163" s="1" t="s">
        <v>432</v>
      </c>
      <c r="C163" s="1" t="s">
        <v>131</v>
      </c>
      <c r="D163" s="1" t="s">
        <v>433</v>
      </c>
      <c r="E163" s="28">
        <v>15378324764</v>
      </c>
      <c r="F163" s="28" t="s">
        <v>1323</v>
      </c>
      <c r="G163" s="29" t="s">
        <v>1528</v>
      </c>
      <c r="H163" s="1" t="s">
        <v>92</v>
      </c>
      <c r="I163" s="1" t="s">
        <v>434</v>
      </c>
      <c r="J163" s="4" t="s">
        <v>435</v>
      </c>
      <c r="K163" s="3" t="s">
        <v>436</v>
      </c>
      <c r="L163" s="1" t="s">
        <v>22</v>
      </c>
      <c r="M163" s="1">
        <f t="shared" si="1"/>
        <v>400</v>
      </c>
      <c r="N163" s="1">
        <v>800</v>
      </c>
      <c r="O163" s="1">
        <f t="shared" si="2"/>
        <v>1200</v>
      </c>
    </row>
    <row r="164" spans="1:15" ht="33.75">
      <c r="A164" s="1" t="s">
        <v>450</v>
      </c>
      <c r="B164" s="1" t="s">
        <v>451</v>
      </c>
      <c r="C164" s="1" t="s">
        <v>131</v>
      </c>
      <c r="D164" s="1" t="s">
        <v>248</v>
      </c>
      <c r="E164" s="28">
        <v>13438678298</v>
      </c>
      <c r="F164" s="28" t="s">
        <v>1435</v>
      </c>
      <c r="G164" s="29" t="s">
        <v>1529</v>
      </c>
      <c r="H164" s="1" t="s">
        <v>92</v>
      </c>
      <c r="I164" s="1" t="s">
        <v>164</v>
      </c>
      <c r="J164" s="3" t="s">
        <v>452</v>
      </c>
      <c r="K164" s="1" t="s">
        <v>166</v>
      </c>
      <c r="L164" s="1" t="s">
        <v>22</v>
      </c>
      <c r="M164" s="1">
        <f t="shared" si="1"/>
        <v>400</v>
      </c>
      <c r="N164" s="1">
        <v>800</v>
      </c>
      <c r="O164" s="1">
        <f t="shared" si="2"/>
        <v>1200</v>
      </c>
    </row>
    <row r="165" spans="1:15" ht="22.5">
      <c r="A165" s="1" t="s">
        <v>476</v>
      </c>
      <c r="B165" s="1" t="s">
        <v>477</v>
      </c>
      <c r="C165" s="1" t="s">
        <v>131</v>
      </c>
      <c r="D165" s="1" t="s">
        <v>478</v>
      </c>
      <c r="E165" s="28">
        <v>17313929631</v>
      </c>
      <c r="F165" s="28" t="s">
        <v>1323</v>
      </c>
      <c r="G165" s="29" t="s">
        <v>1530</v>
      </c>
      <c r="H165" s="1" t="s">
        <v>92</v>
      </c>
      <c r="I165" s="1" t="s">
        <v>434</v>
      </c>
      <c r="J165" s="1" t="s">
        <v>479</v>
      </c>
      <c r="K165" s="1" t="s">
        <v>233</v>
      </c>
      <c r="L165" s="1" t="s">
        <v>22</v>
      </c>
      <c r="M165" s="1">
        <f t="shared" si="1"/>
        <v>400</v>
      </c>
      <c r="N165" s="1">
        <v>800</v>
      </c>
      <c r="O165" s="1">
        <f t="shared" si="2"/>
        <v>1200</v>
      </c>
    </row>
    <row r="166" spans="1:15" ht="33.75">
      <c r="A166" s="1" t="s">
        <v>534</v>
      </c>
      <c r="B166" s="1" t="s">
        <v>535</v>
      </c>
      <c r="C166" s="1" t="s">
        <v>131</v>
      </c>
      <c r="D166" s="1" t="s">
        <v>300</v>
      </c>
      <c r="E166" s="28">
        <v>18990686544</v>
      </c>
      <c r="F166" s="28" t="s">
        <v>1435</v>
      </c>
      <c r="G166" s="29" t="s">
        <v>1531</v>
      </c>
      <c r="H166" s="1" t="s">
        <v>92</v>
      </c>
      <c r="I166" s="1" t="s">
        <v>153</v>
      </c>
      <c r="J166" s="1" t="s">
        <v>536</v>
      </c>
      <c r="K166" s="1" t="s">
        <v>302</v>
      </c>
      <c r="L166" s="1" t="s">
        <v>22</v>
      </c>
      <c r="M166" s="1">
        <f t="shared" si="1"/>
        <v>336.5</v>
      </c>
      <c r="N166" s="1">
        <v>673</v>
      </c>
      <c r="O166" s="1">
        <f t="shared" si="2"/>
        <v>1009.5</v>
      </c>
    </row>
    <row r="167" spans="1:15" ht="33.75">
      <c r="A167" s="2" t="s">
        <v>537</v>
      </c>
      <c r="B167" s="1" t="s">
        <v>538</v>
      </c>
      <c r="C167" s="1" t="s">
        <v>131</v>
      </c>
      <c r="D167" s="1" t="s">
        <v>539</v>
      </c>
      <c r="E167" s="28">
        <v>13551536091</v>
      </c>
      <c r="F167" s="28" t="s">
        <v>1323</v>
      </c>
      <c r="G167" s="29" t="s">
        <v>1532</v>
      </c>
      <c r="H167" s="1" t="s">
        <v>92</v>
      </c>
      <c r="I167" s="1" t="s">
        <v>540</v>
      </c>
      <c r="J167" s="3" t="s">
        <v>541</v>
      </c>
      <c r="K167" s="1" t="s">
        <v>542</v>
      </c>
      <c r="L167" s="1" t="s">
        <v>22</v>
      </c>
      <c r="M167" s="1">
        <f t="shared" si="1"/>
        <v>400</v>
      </c>
      <c r="N167" s="1">
        <v>800</v>
      </c>
      <c r="O167" s="1">
        <f t="shared" si="2"/>
        <v>1200</v>
      </c>
    </row>
    <row r="168" spans="1:15" ht="33.75">
      <c r="A168" s="2" t="s">
        <v>537</v>
      </c>
      <c r="B168" s="1" t="s">
        <v>538</v>
      </c>
      <c r="C168" s="1" t="s">
        <v>131</v>
      </c>
      <c r="D168" s="1" t="s">
        <v>539</v>
      </c>
      <c r="E168" s="28">
        <v>13551536091</v>
      </c>
      <c r="F168" s="28" t="s">
        <v>1323</v>
      </c>
      <c r="G168" s="29" t="s">
        <v>1532</v>
      </c>
      <c r="H168" s="1" t="s">
        <v>92</v>
      </c>
      <c r="I168" s="1" t="s">
        <v>540</v>
      </c>
      <c r="J168" s="3" t="s">
        <v>543</v>
      </c>
      <c r="K168" s="1" t="s">
        <v>542</v>
      </c>
      <c r="L168" s="1" t="s">
        <v>22</v>
      </c>
      <c r="M168" s="1">
        <f t="shared" si="1"/>
        <v>400</v>
      </c>
      <c r="N168" s="1">
        <v>800</v>
      </c>
      <c r="O168" s="1">
        <f t="shared" si="2"/>
        <v>1200</v>
      </c>
    </row>
    <row r="169" spans="1:15" ht="31.5">
      <c r="A169" s="1" t="s">
        <v>592</v>
      </c>
      <c r="B169" s="1" t="s">
        <v>593</v>
      </c>
      <c r="C169" s="1" t="s">
        <v>131</v>
      </c>
      <c r="D169" s="1" t="s">
        <v>594</v>
      </c>
      <c r="E169" s="28">
        <v>13198796178</v>
      </c>
      <c r="F169" s="28" t="s">
        <v>1435</v>
      </c>
      <c r="G169" s="29" t="s">
        <v>1533</v>
      </c>
      <c r="H169" s="1" t="s">
        <v>59</v>
      </c>
      <c r="I169" s="1" t="s">
        <v>243</v>
      </c>
      <c r="J169" s="1" t="s">
        <v>595</v>
      </c>
      <c r="K169" s="3" t="s">
        <v>273</v>
      </c>
      <c r="L169" s="1" t="s">
        <v>22</v>
      </c>
      <c r="M169" s="1">
        <f t="shared" si="1"/>
        <v>117</v>
      </c>
      <c r="N169" s="1">
        <v>234</v>
      </c>
      <c r="O169" s="1">
        <f t="shared" si="2"/>
        <v>351</v>
      </c>
    </row>
    <row r="170" spans="1:15" ht="31.5">
      <c r="A170" s="1" t="s">
        <v>592</v>
      </c>
      <c r="B170" s="1" t="s">
        <v>593</v>
      </c>
      <c r="C170" s="1" t="s">
        <v>131</v>
      </c>
      <c r="D170" s="1" t="s">
        <v>594</v>
      </c>
      <c r="E170" s="28">
        <v>13198796178</v>
      </c>
      <c r="F170" s="28" t="s">
        <v>1435</v>
      </c>
      <c r="G170" s="29" t="s">
        <v>1533</v>
      </c>
      <c r="H170" s="1" t="s">
        <v>36</v>
      </c>
      <c r="I170" s="1" t="s">
        <v>274</v>
      </c>
      <c r="J170" s="1" t="s">
        <v>597</v>
      </c>
      <c r="K170" s="3" t="s">
        <v>273</v>
      </c>
      <c r="L170" s="1" t="s">
        <v>22</v>
      </c>
      <c r="M170" s="1">
        <f t="shared" si="1"/>
        <v>67.5</v>
      </c>
      <c r="N170" s="1">
        <v>135</v>
      </c>
      <c r="O170" s="1">
        <f t="shared" si="2"/>
        <v>202.5</v>
      </c>
    </row>
    <row r="171" spans="1:15" ht="31.5">
      <c r="A171" s="1" t="s">
        <v>610</v>
      </c>
      <c r="B171" s="1" t="s">
        <v>611</v>
      </c>
      <c r="C171" s="1" t="s">
        <v>131</v>
      </c>
      <c r="D171" s="1" t="s">
        <v>248</v>
      </c>
      <c r="E171" s="28">
        <v>15583721388</v>
      </c>
      <c r="F171" s="28" t="s">
        <v>1435</v>
      </c>
      <c r="G171" s="29" t="s">
        <v>1534</v>
      </c>
      <c r="H171" s="1" t="s">
        <v>59</v>
      </c>
      <c r="I171" s="1" t="s">
        <v>243</v>
      </c>
      <c r="J171" s="1" t="s">
        <v>612</v>
      </c>
      <c r="K171" s="3" t="s">
        <v>245</v>
      </c>
      <c r="L171" s="1" t="s">
        <v>22</v>
      </c>
      <c r="M171" s="1">
        <f t="shared" si="1"/>
        <v>117</v>
      </c>
      <c r="N171" s="1">
        <v>234</v>
      </c>
      <c r="O171" s="1">
        <f t="shared" si="2"/>
        <v>351</v>
      </c>
    </row>
    <row r="172" spans="1:15" ht="31.5">
      <c r="A172" s="1" t="s">
        <v>610</v>
      </c>
      <c r="B172" s="1" t="s">
        <v>611</v>
      </c>
      <c r="C172" s="1" t="s">
        <v>131</v>
      </c>
      <c r="D172" s="1" t="s">
        <v>248</v>
      </c>
      <c r="E172" s="28">
        <v>15583721388</v>
      </c>
      <c r="F172" s="28" t="s">
        <v>1435</v>
      </c>
      <c r="G172" s="29" t="s">
        <v>1534</v>
      </c>
      <c r="H172" s="1" t="s">
        <v>36</v>
      </c>
      <c r="I172" s="1" t="s">
        <v>70</v>
      </c>
      <c r="J172" s="1" t="s">
        <v>614</v>
      </c>
      <c r="K172" s="3" t="s">
        <v>245</v>
      </c>
      <c r="L172" s="1" t="s">
        <v>22</v>
      </c>
      <c r="M172" s="1">
        <f t="shared" si="1"/>
        <v>67.5</v>
      </c>
      <c r="N172" s="1">
        <v>135</v>
      </c>
      <c r="O172" s="1">
        <f t="shared" si="2"/>
        <v>202.5</v>
      </c>
    </row>
    <row r="173" spans="1:15" ht="33.75">
      <c r="A173" s="1" t="s">
        <v>630</v>
      </c>
      <c r="B173" s="1" t="s">
        <v>631</v>
      </c>
      <c r="C173" s="1" t="s">
        <v>131</v>
      </c>
      <c r="D173" s="1" t="s">
        <v>351</v>
      </c>
      <c r="E173" s="28">
        <v>15183110856</v>
      </c>
      <c r="F173" s="28" t="s">
        <v>1323</v>
      </c>
      <c r="G173" s="29" t="s">
        <v>1535</v>
      </c>
      <c r="H173" s="1" t="s">
        <v>92</v>
      </c>
      <c r="I173" s="1" t="s">
        <v>209</v>
      </c>
      <c r="J173" s="1" t="s">
        <v>632</v>
      </c>
      <c r="K173" s="1" t="s">
        <v>633</v>
      </c>
      <c r="L173" s="1" t="s">
        <v>22</v>
      </c>
      <c r="M173" s="1">
        <f t="shared" si="1"/>
        <v>336.5</v>
      </c>
      <c r="N173" s="1">
        <v>673</v>
      </c>
      <c r="O173" s="1">
        <f t="shared" si="2"/>
        <v>1009.5</v>
      </c>
    </row>
    <row r="174" spans="1:15" ht="31.5">
      <c r="A174" s="1" t="s">
        <v>751</v>
      </c>
      <c r="B174" s="1" t="s">
        <v>752</v>
      </c>
      <c r="C174" s="1" t="s">
        <v>131</v>
      </c>
      <c r="D174" s="1" t="s">
        <v>753</v>
      </c>
      <c r="E174" s="28">
        <v>13158575112</v>
      </c>
      <c r="F174" s="28" t="s">
        <v>1435</v>
      </c>
      <c r="G174" s="29" t="s">
        <v>1536</v>
      </c>
      <c r="H174" s="1" t="s">
        <v>59</v>
      </c>
      <c r="I174" s="1" t="s">
        <v>60</v>
      </c>
      <c r="J174" s="1" t="s">
        <v>754</v>
      </c>
      <c r="K174" s="3" t="s">
        <v>39</v>
      </c>
      <c r="L174" s="1" t="s">
        <v>22</v>
      </c>
      <c r="M174" s="1">
        <f t="shared" si="1"/>
        <v>117</v>
      </c>
      <c r="N174" s="1">
        <v>234</v>
      </c>
      <c r="O174" s="1">
        <f t="shared" si="2"/>
        <v>351</v>
      </c>
    </row>
    <row r="175" spans="1:15" ht="31.5">
      <c r="A175" s="1" t="s">
        <v>751</v>
      </c>
      <c r="B175" s="1" t="s">
        <v>752</v>
      </c>
      <c r="C175" s="1" t="s">
        <v>131</v>
      </c>
      <c r="D175" s="1" t="s">
        <v>753</v>
      </c>
      <c r="E175" s="28">
        <v>13158575112</v>
      </c>
      <c r="F175" s="28" t="s">
        <v>1435</v>
      </c>
      <c r="G175" s="29" t="s">
        <v>1536</v>
      </c>
      <c r="H175" s="1" t="s">
        <v>36</v>
      </c>
      <c r="I175" s="1" t="s">
        <v>37</v>
      </c>
      <c r="J175" s="1" t="s">
        <v>756</v>
      </c>
      <c r="K175" s="3" t="s">
        <v>39</v>
      </c>
      <c r="L175" s="1" t="s">
        <v>22</v>
      </c>
      <c r="M175" s="1">
        <f t="shared" si="1"/>
        <v>67.5</v>
      </c>
      <c r="N175" s="1">
        <v>135</v>
      </c>
      <c r="O175" s="1">
        <f t="shared" si="2"/>
        <v>202.5</v>
      </c>
    </row>
    <row r="176" spans="1:15" ht="33.75">
      <c r="A176" s="1" t="s">
        <v>868</v>
      </c>
      <c r="B176" s="1" t="s">
        <v>869</v>
      </c>
      <c r="C176" s="1" t="s">
        <v>131</v>
      </c>
      <c r="D176" s="1" t="s">
        <v>248</v>
      </c>
      <c r="E176" s="28">
        <v>19382985109</v>
      </c>
      <c r="F176" s="28" t="s">
        <v>1435</v>
      </c>
      <c r="G176" s="29" t="s">
        <v>1537</v>
      </c>
      <c r="H176" s="1" t="s">
        <v>92</v>
      </c>
      <c r="I176" s="1" t="s">
        <v>164</v>
      </c>
      <c r="J176" s="3" t="s">
        <v>870</v>
      </c>
      <c r="K176" s="1" t="s">
        <v>166</v>
      </c>
      <c r="L176" s="1" t="s">
        <v>22</v>
      </c>
      <c r="M176" s="1">
        <f t="shared" si="1"/>
        <v>400</v>
      </c>
      <c r="N176" s="1">
        <v>800</v>
      </c>
      <c r="O176" s="1">
        <f t="shared" si="2"/>
        <v>1200</v>
      </c>
    </row>
    <row r="177" spans="1:15" ht="33.75">
      <c r="A177" s="1" t="s">
        <v>965</v>
      </c>
      <c r="B177" s="1" t="s">
        <v>966</v>
      </c>
      <c r="C177" s="1" t="s">
        <v>131</v>
      </c>
      <c r="D177" s="1" t="s">
        <v>351</v>
      </c>
      <c r="E177" s="28">
        <v>17788612870</v>
      </c>
      <c r="F177" s="28" t="s">
        <v>1435</v>
      </c>
      <c r="G177" s="29" t="s">
        <v>1538</v>
      </c>
      <c r="H177" s="1" t="s">
        <v>92</v>
      </c>
      <c r="I177" s="1" t="s">
        <v>237</v>
      </c>
      <c r="J177" s="1" t="s">
        <v>967</v>
      </c>
      <c r="K177" s="1" t="s">
        <v>239</v>
      </c>
      <c r="L177" s="1" t="s">
        <v>22</v>
      </c>
      <c r="M177" s="1">
        <f t="shared" si="1"/>
        <v>336.5</v>
      </c>
      <c r="N177" s="1">
        <v>673</v>
      </c>
      <c r="O177" s="1">
        <f t="shared" si="2"/>
        <v>1009.5</v>
      </c>
    </row>
    <row r="178" spans="1:15" ht="33.75">
      <c r="A178" s="1" t="s">
        <v>1003</v>
      </c>
      <c r="B178" s="1" t="s">
        <v>1004</v>
      </c>
      <c r="C178" s="1" t="s">
        <v>131</v>
      </c>
      <c r="D178" s="1" t="s">
        <v>351</v>
      </c>
      <c r="E178" s="28">
        <v>18967659535</v>
      </c>
      <c r="F178" s="28" t="s">
        <v>1435</v>
      </c>
      <c r="G178" s="29" t="s">
        <v>1539</v>
      </c>
      <c r="H178" s="1" t="s">
        <v>92</v>
      </c>
      <c r="I178" s="1" t="s">
        <v>237</v>
      </c>
      <c r="J178" s="1" t="s">
        <v>1005</v>
      </c>
      <c r="K178" s="1" t="s">
        <v>239</v>
      </c>
      <c r="L178" s="1" t="s">
        <v>22</v>
      </c>
      <c r="M178" s="1">
        <f t="shared" si="1"/>
        <v>336.5</v>
      </c>
      <c r="N178" s="1">
        <v>673</v>
      </c>
      <c r="O178" s="1">
        <f t="shared" si="2"/>
        <v>1009.5</v>
      </c>
    </row>
    <row r="179" spans="1:15" ht="33.75">
      <c r="A179" s="1" t="s">
        <v>1006</v>
      </c>
      <c r="B179" s="1" t="s">
        <v>1007</v>
      </c>
      <c r="C179" s="1" t="s">
        <v>131</v>
      </c>
      <c r="D179" s="1" t="s">
        <v>351</v>
      </c>
      <c r="E179" s="28">
        <v>15282189973</v>
      </c>
      <c r="F179" s="28" t="s">
        <v>1435</v>
      </c>
      <c r="G179" s="29" t="s">
        <v>1540</v>
      </c>
      <c r="H179" s="1" t="s">
        <v>92</v>
      </c>
      <c r="I179" s="1" t="s">
        <v>237</v>
      </c>
      <c r="J179" s="1" t="s">
        <v>1008</v>
      </c>
      <c r="K179" s="1" t="s">
        <v>239</v>
      </c>
      <c r="L179" s="1" t="s">
        <v>22</v>
      </c>
      <c r="M179" s="1">
        <f t="shared" si="1"/>
        <v>336.5</v>
      </c>
      <c r="N179" s="1">
        <v>673</v>
      </c>
      <c r="O179" s="1">
        <f t="shared" si="2"/>
        <v>1009.5</v>
      </c>
    </row>
    <row r="180" spans="1:15" ht="33.75">
      <c r="A180" s="1" t="s">
        <v>1013</v>
      </c>
      <c r="B180" s="1" t="s">
        <v>1014</v>
      </c>
      <c r="C180" s="1" t="s">
        <v>131</v>
      </c>
      <c r="D180" s="1" t="s">
        <v>351</v>
      </c>
      <c r="E180" s="28">
        <v>17788613937</v>
      </c>
      <c r="F180" s="28" t="s">
        <v>1435</v>
      </c>
      <c r="G180" s="29" t="s">
        <v>1541</v>
      </c>
      <c r="H180" s="1" t="s">
        <v>92</v>
      </c>
      <c r="I180" s="1" t="s">
        <v>237</v>
      </c>
      <c r="J180" s="1" t="s">
        <v>1015</v>
      </c>
      <c r="K180" s="1" t="s">
        <v>239</v>
      </c>
      <c r="L180" s="1" t="s">
        <v>22</v>
      </c>
      <c r="M180" s="1">
        <f t="shared" si="1"/>
        <v>336.5</v>
      </c>
      <c r="N180" s="1">
        <v>673</v>
      </c>
      <c r="O180" s="1">
        <f t="shared" si="2"/>
        <v>1009.5</v>
      </c>
    </row>
    <row r="181" spans="1:15" ht="33.75">
      <c r="A181" s="1" t="s">
        <v>1079</v>
      </c>
      <c r="B181" s="1" t="s">
        <v>1080</v>
      </c>
      <c r="C181" s="1" t="s">
        <v>131</v>
      </c>
      <c r="D181" s="1" t="s">
        <v>1081</v>
      </c>
      <c r="E181" s="28">
        <v>13909054386</v>
      </c>
      <c r="F181" s="28" t="s">
        <v>1323</v>
      </c>
      <c r="G181" s="29" t="s">
        <v>1542</v>
      </c>
      <c r="H181" s="1" t="s">
        <v>92</v>
      </c>
      <c r="I181" s="1" t="s">
        <v>221</v>
      </c>
      <c r="J181" s="1" t="s">
        <v>1082</v>
      </c>
      <c r="K181" s="3" t="s">
        <v>155</v>
      </c>
      <c r="L181" s="1" t="s">
        <v>22</v>
      </c>
      <c r="M181" s="1">
        <f t="shared" si="1"/>
        <v>400</v>
      </c>
      <c r="N181" s="1">
        <v>800</v>
      </c>
      <c r="O181" s="1">
        <f t="shared" si="2"/>
        <v>1200</v>
      </c>
    </row>
    <row r="182" spans="1:15" ht="33.75">
      <c r="A182" s="1" t="s">
        <v>1107</v>
      </c>
      <c r="B182" s="1" t="s">
        <v>1108</v>
      </c>
      <c r="C182" s="1" t="s">
        <v>131</v>
      </c>
      <c r="D182" s="1" t="s">
        <v>351</v>
      </c>
      <c r="E182" s="28">
        <v>15828724404</v>
      </c>
      <c r="F182" s="28" t="s">
        <v>1323</v>
      </c>
      <c r="G182" s="29" t="s">
        <v>1543</v>
      </c>
      <c r="H182" s="1" t="s">
        <v>92</v>
      </c>
      <c r="I182" s="1" t="s">
        <v>237</v>
      </c>
      <c r="J182" s="1" t="s">
        <v>1109</v>
      </c>
      <c r="K182" s="1" t="s">
        <v>239</v>
      </c>
      <c r="L182" s="1" t="s">
        <v>22</v>
      </c>
      <c r="M182" s="1">
        <f t="shared" si="1"/>
        <v>336.5</v>
      </c>
      <c r="N182" s="1">
        <v>673</v>
      </c>
      <c r="O182" s="1">
        <f t="shared" si="2"/>
        <v>1009.5</v>
      </c>
    </row>
    <row r="183" spans="1:15" ht="31.5">
      <c r="A183" s="1" t="s">
        <v>1169</v>
      </c>
      <c r="B183" s="1" t="s">
        <v>1170</v>
      </c>
      <c r="C183" s="1" t="s">
        <v>131</v>
      </c>
      <c r="D183" s="1" t="s">
        <v>394</v>
      </c>
      <c r="E183" s="28">
        <v>13540820879</v>
      </c>
      <c r="F183" s="28" t="s">
        <v>1435</v>
      </c>
      <c r="G183" s="29" t="s">
        <v>1544</v>
      </c>
      <c r="H183" s="1" t="s">
        <v>59</v>
      </c>
      <c r="I183" s="1" t="s">
        <v>60</v>
      </c>
      <c r="J183" s="1" t="s">
        <v>1171</v>
      </c>
      <c r="K183" s="3" t="s">
        <v>54</v>
      </c>
      <c r="L183" s="1" t="s">
        <v>22</v>
      </c>
      <c r="M183" s="1">
        <f t="shared" si="1"/>
        <v>117</v>
      </c>
      <c r="N183" s="1">
        <v>234</v>
      </c>
      <c r="O183" s="1">
        <f t="shared" si="2"/>
        <v>351</v>
      </c>
    </row>
    <row r="184" spans="1:15" ht="31.5">
      <c r="A184" s="1" t="s">
        <v>1169</v>
      </c>
      <c r="B184" s="1" t="s">
        <v>1170</v>
      </c>
      <c r="C184" s="1" t="s">
        <v>131</v>
      </c>
      <c r="D184" s="1" t="s">
        <v>394</v>
      </c>
      <c r="E184" s="28">
        <v>13540820879</v>
      </c>
      <c r="F184" s="28" t="s">
        <v>1435</v>
      </c>
      <c r="G184" s="29" t="s">
        <v>1544</v>
      </c>
      <c r="H184" s="1" t="s">
        <v>36</v>
      </c>
      <c r="I184" s="1" t="s">
        <v>37</v>
      </c>
      <c r="J184" s="1" t="s">
        <v>1172</v>
      </c>
      <c r="K184" s="3" t="s">
        <v>54</v>
      </c>
      <c r="L184" s="1" t="s">
        <v>22</v>
      </c>
      <c r="M184" s="1">
        <f t="shared" si="1"/>
        <v>67.5</v>
      </c>
      <c r="N184" s="1">
        <v>135</v>
      </c>
      <c r="O184" s="1">
        <f t="shared" si="2"/>
        <v>202.5</v>
      </c>
    </row>
    <row r="185" spans="1:15" ht="21" customHeight="1">
      <c r="A185" s="76" t="s">
        <v>1214</v>
      </c>
      <c r="B185" s="77"/>
      <c r="C185" s="1"/>
      <c r="D185" s="1"/>
      <c r="E185" s="55"/>
      <c r="F185" s="55"/>
      <c r="G185" s="55"/>
      <c r="H185" s="1"/>
      <c r="I185" s="1"/>
      <c r="J185" s="1"/>
      <c r="K185" s="3"/>
      <c r="L185" s="1">
        <v>40</v>
      </c>
      <c r="M185" s="1">
        <f>SUM(M145:M184)</f>
        <v>8814</v>
      </c>
      <c r="N185" s="1">
        <f>SUM(N145:N184)</f>
        <v>17628</v>
      </c>
      <c r="O185" s="1">
        <f>SUM(O145:O184)</f>
        <v>26442</v>
      </c>
    </row>
    <row r="186" spans="1:15" ht="33.75">
      <c r="A186" s="1" t="s">
        <v>1216</v>
      </c>
      <c r="B186" s="1" t="s">
        <v>46</v>
      </c>
      <c r="C186" s="1" t="s">
        <v>47</v>
      </c>
      <c r="D186" s="1" t="s">
        <v>48</v>
      </c>
      <c r="E186" s="28">
        <v>13696041726</v>
      </c>
      <c r="F186" s="28" t="s">
        <v>1243</v>
      </c>
      <c r="G186" s="29" t="s">
        <v>1498</v>
      </c>
      <c r="H186" s="1" t="s">
        <v>18</v>
      </c>
      <c r="I186" s="1" t="s">
        <v>19</v>
      </c>
      <c r="J186" s="3" t="s">
        <v>49</v>
      </c>
      <c r="K186" s="1" t="s">
        <v>21</v>
      </c>
      <c r="L186" s="1" t="s">
        <v>22</v>
      </c>
      <c r="M186" s="1">
        <v>3750</v>
      </c>
      <c r="N186" s="1">
        <v>7500</v>
      </c>
      <c r="O186" s="1">
        <v>11250</v>
      </c>
    </row>
    <row r="187" spans="1:15" ht="31.5">
      <c r="A187" s="1" t="s">
        <v>113</v>
      </c>
      <c r="B187" s="1" t="s">
        <v>114</v>
      </c>
      <c r="C187" s="1" t="s">
        <v>47</v>
      </c>
      <c r="D187" s="1" t="s">
        <v>115</v>
      </c>
      <c r="E187" s="28">
        <v>15700378693</v>
      </c>
      <c r="F187" s="28" t="s">
        <v>1243</v>
      </c>
      <c r="G187" s="29" t="s">
        <v>1499</v>
      </c>
      <c r="H187" s="1" t="s">
        <v>59</v>
      </c>
      <c r="I187" s="1" t="s">
        <v>60</v>
      </c>
      <c r="J187" s="1" t="s">
        <v>116</v>
      </c>
      <c r="K187" s="3" t="s">
        <v>54</v>
      </c>
      <c r="L187" s="1" t="s">
        <v>22</v>
      </c>
      <c r="M187" s="1">
        <v>117</v>
      </c>
      <c r="N187" s="1">
        <v>234</v>
      </c>
      <c r="O187" s="1">
        <v>351</v>
      </c>
    </row>
    <row r="188" spans="1:15" ht="31.5">
      <c r="A188" s="1" t="s">
        <v>144</v>
      </c>
      <c r="B188" s="1" t="s">
        <v>145</v>
      </c>
      <c r="C188" s="1" t="s">
        <v>47</v>
      </c>
      <c r="D188" s="1" t="s">
        <v>146</v>
      </c>
      <c r="E188" s="28">
        <v>19961719676</v>
      </c>
      <c r="F188" s="28" t="s">
        <v>1243</v>
      </c>
      <c r="G188" s="29" t="s">
        <v>1500</v>
      </c>
      <c r="H188" s="1" t="s">
        <v>59</v>
      </c>
      <c r="I188" s="1" t="s">
        <v>60</v>
      </c>
      <c r="J188" s="1" t="s">
        <v>147</v>
      </c>
      <c r="K188" s="3" t="s">
        <v>54</v>
      </c>
      <c r="L188" s="1" t="s">
        <v>22</v>
      </c>
      <c r="M188" s="1">
        <v>117</v>
      </c>
      <c r="N188" s="1">
        <v>234</v>
      </c>
      <c r="O188" s="1">
        <v>351</v>
      </c>
    </row>
    <row r="189" spans="1:15" ht="31.5">
      <c r="A189" s="1" t="s">
        <v>144</v>
      </c>
      <c r="B189" s="1" t="s">
        <v>145</v>
      </c>
      <c r="C189" s="1" t="s">
        <v>47</v>
      </c>
      <c r="D189" s="1" t="s">
        <v>146</v>
      </c>
      <c r="E189" s="28">
        <v>19961719676</v>
      </c>
      <c r="F189" s="28" t="s">
        <v>1243</v>
      </c>
      <c r="G189" s="29" t="s">
        <v>1500</v>
      </c>
      <c r="H189" s="1" t="s">
        <v>36</v>
      </c>
      <c r="I189" s="1" t="s">
        <v>37</v>
      </c>
      <c r="J189" s="1" t="s">
        <v>148</v>
      </c>
      <c r="K189" s="3" t="s">
        <v>54</v>
      </c>
      <c r="L189" s="1" t="s">
        <v>22</v>
      </c>
      <c r="M189" s="1">
        <v>67.5</v>
      </c>
      <c r="N189" s="1">
        <v>135</v>
      </c>
      <c r="O189" s="1">
        <v>202.5</v>
      </c>
    </row>
    <row r="190" spans="1:15" ht="31.5">
      <c r="A190" s="1" t="s">
        <v>329</v>
      </c>
      <c r="B190" s="1" t="s">
        <v>330</v>
      </c>
      <c r="C190" s="1" t="s">
        <v>47</v>
      </c>
      <c r="D190" s="1" t="s">
        <v>115</v>
      </c>
      <c r="E190" s="28">
        <v>13730784131</v>
      </c>
      <c r="F190" s="28" t="s">
        <v>1243</v>
      </c>
      <c r="G190" s="29" t="s">
        <v>1501</v>
      </c>
      <c r="H190" s="1" t="s">
        <v>331</v>
      </c>
      <c r="I190" s="1" t="s">
        <v>332</v>
      </c>
      <c r="J190" s="1" t="s">
        <v>333</v>
      </c>
      <c r="K190" s="3" t="s">
        <v>334</v>
      </c>
      <c r="L190" s="1" t="s">
        <v>22</v>
      </c>
      <c r="M190" s="1">
        <v>400</v>
      </c>
      <c r="N190" s="1">
        <v>800</v>
      </c>
      <c r="O190" s="1">
        <v>1200</v>
      </c>
    </row>
    <row r="191" spans="1:15" ht="31.5">
      <c r="A191" s="1" t="s">
        <v>453</v>
      </c>
      <c r="B191" s="1" t="s">
        <v>454</v>
      </c>
      <c r="C191" s="1" t="s">
        <v>47</v>
      </c>
      <c r="D191" s="1" t="s">
        <v>455</v>
      </c>
      <c r="E191" s="28">
        <v>15828803718</v>
      </c>
      <c r="F191" s="28" t="s">
        <v>1243</v>
      </c>
      <c r="G191" s="29" t="s">
        <v>1502</v>
      </c>
      <c r="H191" s="1" t="s">
        <v>36</v>
      </c>
      <c r="I191" s="1" t="s">
        <v>37</v>
      </c>
      <c r="J191" s="1" t="s">
        <v>456</v>
      </c>
      <c r="K191" s="3" t="s">
        <v>39</v>
      </c>
      <c r="L191" s="1" t="s">
        <v>22</v>
      </c>
      <c r="M191" s="1">
        <v>67.5</v>
      </c>
      <c r="N191" s="1">
        <v>135</v>
      </c>
      <c r="O191" s="1">
        <v>202.5</v>
      </c>
    </row>
    <row r="192" spans="1:15" ht="22.5">
      <c r="A192" s="1" t="s">
        <v>469</v>
      </c>
      <c r="B192" s="1" t="s">
        <v>470</v>
      </c>
      <c r="C192" s="1" t="s">
        <v>47</v>
      </c>
      <c r="D192" s="1" t="s">
        <v>146</v>
      </c>
      <c r="E192" s="28">
        <v>13655011393</v>
      </c>
      <c r="F192" s="28" t="s">
        <v>1243</v>
      </c>
      <c r="G192" s="29" t="s">
        <v>1503</v>
      </c>
      <c r="H192" s="1" t="s">
        <v>59</v>
      </c>
      <c r="I192" s="1" t="s">
        <v>60</v>
      </c>
      <c r="J192" s="1" t="s">
        <v>471</v>
      </c>
      <c r="K192" s="1" t="s">
        <v>87</v>
      </c>
      <c r="L192" s="1" t="s">
        <v>22</v>
      </c>
      <c r="M192" s="1">
        <v>117</v>
      </c>
      <c r="N192" s="1">
        <v>234</v>
      </c>
      <c r="O192" s="1">
        <v>351</v>
      </c>
    </row>
    <row r="193" spans="1:15" ht="22.5">
      <c r="A193" s="1" t="s">
        <v>469</v>
      </c>
      <c r="B193" s="1" t="s">
        <v>470</v>
      </c>
      <c r="C193" s="1" t="s">
        <v>47</v>
      </c>
      <c r="D193" s="1" t="s">
        <v>146</v>
      </c>
      <c r="E193" s="28">
        <v>13655011393</v>
      </c>
      <c r="F193" s="28" t="s">
        <v>1243</v>
      </c>
      <c r="G193" s="29" t="s">
        <v>1503</v>
      </c>
      <c r="H193" s="1" t="s">
        <v>36</v>
      </c>
      <c r="I193" s="1" t="s">
        <v>70</v>
      </c>
      <c r="J193" s="1" t="s">
        <v>472</v>
      </c>
      <c r="K193" s="1" t="s">
        <v>87</v>
      </c>
      <c r="L193" s="1" t="s">
        <v>22</v>
      </c>
      <c r="M193" s="1">
        <v>67.5</v>
      </c>
      <c r="N193" s="1">
        <v>135</v>
      </c>
      <c r="O193" s="1">
        <v>202.5</v>
      </c>
    </row>
    <row r="194" spans="1:15" ht="22.5">
      <c r="A194" s="1" t="s">
        <v>473</v>
      </c>
      <c r="B194" s="1" t="s">
        <v>474</v>
      </c>
      <c r="C194" s="1" t="s">
        <v>47</v>
      </c>
      <c r="D194" s="1" t="s">
        <v>146</v>
      </c>
      <c r="E194" s="28">
        <v>15719649322</v>
      </c>
      <c r="F194" s="28" t="s">
        <v>1243</v>
      </c>
      <c r="G194" s="29" t="s">
        <v>1504</v>
      </c>
      <c r="H194" s="1" t="s">
        <v>36</v>
      </c>
      <c r="I194" s="1" t="s">
        <v>70</v>
      </c>
      <c r="J194" s="1" t="s">
        <v>475</v>
      </c>
      <c r="K194" s="1" t="s">
        <v>87</v>
      </c>
      <c r="L194" s="1" t="s">
        <v>22</v>
      </c>
      <c r="M194" s="1">
        <v>67.5</v>
      </c>
      <c r="N194" s="1">
        <v>135</v>
      </c>
      <c r="O194" s="1">
        <v>202.5</v>
      </c>
    </row>
    <row r="195" spans="1:15" ht="31.5">
      <c r="A195" s="1" t="s">
        <v>496</v>
      </c>
      <c r="B195" s="1" t="s">
        <v>497</v>
      </c>
      <c r="C195" s="1" t="s">
        <v>47</v>
      </c>
      <c r="D195" s="1" t="s">
        <v>498</v>
      </c>
      <c r="E195" s="28">
        <v>15183284199</v>
      </c>
      <c r="F195" s="28" t="s">
        <v>1243</v>
      </c>
      <c r="G195" s="29" t="s">
        <v>1505</v>
      </c>
      <c r="H195" s="1" t="s">
        <v>59</v>
      </c>
      <c r="I195" s="1" t="s">
        <v>60</v>
      </c>
      <c r="J195" s="1" t="s">
        <v>499</v>
      </c>
      <c r="K195" s="3" t="s">
        <v>62</v>
      </c>
      <c r="L195" s="1" t="s">
        <v>22</v>
      </c>
      <c r="M195" s="1">
        <v>117</v>
      </c>
      <c r="N195" s="1">
        <v>234</v>
      </c>
      <c r="O195" s="1">
        <v>351</v>
      </c>
    </row>
    <row r="196" spans="1:15" ht="31.5">
      <c r="A196" s="1" t="s">
        <v>496</v>
      </c>
      <c r="B196" s="1" t="s">
        <v>497</v>
      </c>
      <c r="C196" s="1" t="s">
        <v>47</v>
      </c>
      <c r="D196" s="1" t="s">
        <v>498</v>
      </c>
      <c r="E196" s="28">
        <v>15183284199</v>
      </c>
      <c r="F196" s="28" t="s">
        <v>1243</v>
      </c>
      <c r="G196" s="29" t="s">
        <v>1505</v>
      </c>
      <c r="H196" s="1" t="s">
        <v>36</v>
      </c>
      <c r="I196" s="1" t="s">
        <v>37</v>
      </c>
      <c r="J196" s="1" t="s">
        <v>500</v>
      </c>
      <c r="K196" s="3" t="s">
        <v>62</v>
      </c>
      <c r="L196" s="1" t="s">
        <v>22</v>
      </c>
      <c r="M196" s="1">
        <v>67.5</v>
      </c>
      <c r="N196" s="1">
        <v>135</v>
      </c>
      <c r="O196" s="1">
        <v>202.5</v>
      </c>
    </row>
    <row r="197" spans="1:15" ht="31.5">
      <c r="A197" s="1" t="s">
        <v>561</v>
      </c>
      <c r="B197" s="1" t="s">
        <v>562</v>
      </c>
      <c r="C197" s="1" t="s">
        <v>47</v>
      </c>
      <c r="D197" s="1" t="s">
        <v>115</v>
      </c>
      <c r="E197" s="28">
        <v>15244882406</v>
      </c>
      <c r="F197" s="28" t="s">
        <v>1243</v>
      </c>
      <c r="G197" s="29" t="s">
        <v>1506</v>
      </c>
      <c r="H197" s="1" t="s">
        <v>59</v>
      </c>
      <c r="I197" s="1" t="s">
        <v>60</v>
      </c>
      <c r="J197" s="1" t="s">
        <v>563</v>
      </c>
      <c r="K197" s="3" t="s">
        <v>54</v>
      </c>
      <c r="L197" s="1" t="s">
        <v>22</v>
      </c>
      <c r="M197" s="1">
        <v>117</v>
      </c>
      <c r="N197" s="1">
        <v>234</v>
      </c>
      <c r="O197" s="1">
        <v>351</v>
      </c>
    </row>
    <row r="198" spans="1:15" ht="31.5">
      <c r="A198" s="1" t="s">
        <v>561</v>
      </c>
      <c r="B198" s="1" t="s">
        <v>562</v>
      </c>
      <c r="C198" s="1" t="s">
        <v>47</v>
      </c>
      <c r="D198" s="1" t="s">
        <v>115</v>
      </c>
      <c r="E198" s="28">
        <v>15244882406</v>
      </c>
      <c r="F198" s="28" t="s">
        <v>1243</v>
      </c>
      <c r="G198" s="29" t="s">
        <v>1506</v>
      </c>
      <c r="H198" s="1" t="s">
        <v>36</v>
      </c>
      <c r="I198" s="1" t="s">
        <v>37</v>
      </c>
      <c r="J198" s="1" t="s">
        <v>564</v>
      </c>
      <c r="K198" s="3" t="s">
        <v>54</v>
      </c>
      <c r="L198" s="1" t="s">
        <v>22</v>
      </c>
      <c r="M198" s="1">
        <v>67.5</v>
      </c>
      <c r="N198" s="1">
        <v>135</v>
      </c>
      <c r="O198" s="1">
        <v>202.5</v>
      </c>
    </row>
    <row r="199" spans="1:15" ht="31.5">
      <c r="A199" s="1" t="s">
        <v>574</v>
      </c>
      <c r="B199" s="1" t="s">
        <v>575</v>
      </c>
      <c r="C199" s="1" t="s">
        <v>47</v>
      </c>
      <c r="D199" s="1" t="s">
        <v>576</v>
      </c>
      <c r="E199" s="28">
        <v>18280929237</v>
      </c>
      <c r="F199" s="28" t="s">
        <v>1243</v>
      </c>
      <c r="G199" s="29" t="s">
        <v>1507</v>
      </c>
      <c r="H199" s="1" t="s">
        <v>59</v>
      </c>
      <c r="I199" s="1" t="s">
        <v>60</v>
      </c>
      <c r="J199" s="1" t="s">
        <v>577</v>
      </c>
      <c r="K199" s="3" t="s">
        <v>54</v>
      </c>
      <c r="L199" s="1" t="s">
        <v>22</v>
      </c>
      <c r="M199" s="1">
        <v>117</v>
      </c>
      <c r="N199" s="1">
        <v>234</v>
      </c>
      <c r="O199" s="1">
        <v>351</v>
      </c>
    </row>
    <row r="200" spans="1:15" ht="31.5">
      <c r="A200" s="1" t="s">
        <v>574</v>
      </c>
      <c r="B200" s="1" t="s">
        <v>575</v>
      </c>
      <c r="C200" s="1" t="s">
        <v>47</v>
      </c>
      <c r="D200" s="1" t="s">
        <v>576</v>
      </c>
      <c r="E200" s="28">
        <v>18280929237</v>
      </c>
      <c r="F200" s="28" t="s">
        <v>1243</v>
      </c>
      <c r="G200" s="29" t="s">
        <v>1507</v>
      </c>
      <c r="H200" s="1" t="s">
        <v>36</v>
      </c>
      <c r="I200" s="1" t="s">
        <v>37</v>
      </c>
      <c r="J200" s="1" t="s">
        <v>578</v>
      </c>
      <c r="K200" s="3" t="s">
        <v>54</v>
      </c>
      <c r="L200" s="1" t="s">
        <v>22</v>
      </c>
      <c r="M200" s="1">
        <v>67.5</v>
      </c>
      <c r="N200" s="1">
        <v>135</v>
      </c>
      <c r="O200" s="1">
        <v>202.5</v>
      </c>
    </row>
    <row r="201" spans="1:15" ht="31.5">
      <c r="A201" s="1" t="s">
        <v>585</v>
      </c>
      <c r="B201" s="1" t="s">
        <v>586</v>
      </c>
      <c r="C201" s="1" t="s">
        <v>47</v>
      </c>
      <c r="D201" s="1" t="s">
        <v>146</v>
      </c>
      <c r="E201" s="28">
        <v>15984298127</v>
      </c>
      <c r="F201" s="28" t="s">
        <v>1243</v>
      </c>
      <c r="G201" s="29" t="s">
        <v>1508</v>
      </c>
      <c r="H201" s="1" t="s">
        <v>92</v>
      </c>
      <c r="I201" s="1" t="s">
        <v>434</v>
      </c>
      <c r="J201" s="3" t="s">
        <v>587</v>
      </c>
      <c r="K201" s="3" t="s">
        <v>436</v>
      </c>
      <c r="L201" s="1" t="s">
        <v>22</v>
      </c>
      <c r="M201" s="1">
        <v>400</v>
      </c>
      <c r="N201" s="1">
        <v>800</v>
      </c>
      <c r="O201" s="1">
        <v>1200</v>
      </c>
    </row>
    <row r="202" spans="1:15" ht="22.5">
      <c r="A202" s="1" t="s">
        <v>715</v>
      </c>
      <c r="B202" s="1" t="s">
        <v>716</v>
      </c>
      <c r="C202" s="1" t="s">
        <v>47</v>
      </c>
      <c r="D202" s="1" t="s">
        <v>717</v>
      </c>
      <c r="E202" s="28">
        <v>15760194742</v>
      </c>
      <c r="F202" s="28" t="s">
        <v>1243</v>
      </c>
      <c r="G202" s="29" t="s">
        <v>1509</v>
      </c>
      <c r="H202" s="1" t="s">
        <v>36</v>
      </c>
      <c r="I202" s="1" t="s">
        <v>70</v>
      </c>
      <c r="J202" s="1" t="s">
        <v>718</v>
      </c>
      <c r="K202" s="1" t="s">
        <v>87</v>
      </c>
      <c r="L202" s="1" t="s">
        <v>22</v>
      </c>
      <c r="M202" s="1">
        <v>67.5</v>
      </c>
      <c r="N202" s="1">
        <v>135</v>
      </c>
      <c r="O202" s="1">
        <v>202.5</v>
      </c>
    </row>
    <row r="203" spans="1:15" ht="22.5">
      <c r="A203" s="1" t="s">
        <v>715</v>
      </c>
      <c r="B203" s="1" t="s">
        <v>716</v>
      </c>
      <c r="C203" s="1" t="s">
        <v>47</v>
      </c>
      <c r="D203" s="1" t="s">
        <v>717</v>
      </c>
      <c r="E203" s="28">
        <v>15760194742</v>
      </c>
      <c r="F203" s="28" t="s">
        <v>1243</v>
      </c>
      <c r="G203" s="29" t="s">
        <v>1509</v>
      </c>
      <c r="H203" s="1" t="s">
        <v>59</v>
      </c>
      <c r="I203" s="1" t="s">
        <v>60</v>
      </c>
      <c r="J203" s="1" t="s">
        <v>724</v>
      </c>
      <c r="K203" s="1" t="s">
        <v>87</v>
      </c>
      <c r="L203" s="1" t="s">
        <v>22</v>
      </c>
      <c r="M203" s="1">
        <v>117</v>
      </c>
      <c r="N203" s="1">
        <v>234</v>
      </c>
      <c r="O203" s="1">
        <v>351</v>
      </c>
    </row>
    <row r="204" spans="1:15" ht="31.5">
      <c r="A204" s="1" t="s">
        <v>738</v>
      </c>
      <c r="B204" s="1" t="s">
        <v>739</v>
      </c>
      <c r="C204" s="1" t="s">
        <v>47</v>
      </c>
      <c r="D204" s="1" t="s">
        <v>146</v>
      </c>
      <c r="E204" s="28">
        <v>13730769838</v>
      </c>
      <c r="F204" s="28" t="s">
        <v>1243</v>
      </c>
      <c r="G204" s="29" t="s">
        <v>1510</v>
      </c>
      <c r="H204" s="1" t="s">
        <v>36</v>
      </c>
      <c r="I204" s="1" t="s">
        <v>37</v>
      </c>
      <c r="J204" s="1" t="s">
        <v>740</v>
      </c>
      <c r="K204" s="3" t="s">
        <v>39</v>
      </c>
      <c r="L204" s="1" t="s">
        <v>22</v>
      </c>
      <c r="M204" s="1">
        <v>67.5</v>
      </c>
      <c r="N204" s="1">
        <v>135</v>
      </c>
      <c r="O204" s="1">
        <v>202.5</v>
      </c>
    </row>
    <row r="205" spans="1:15" ht="31.5">
      <c r="A205" s="1" t="s">
        <v>946</v>
      </c>
      <c r="B205" s="1" t="s">
        <v>947</v>
      </c>
      <c r="C205" s="1" t="s">
        <v>47</v>
      </c>
      <c r="D205" s="1" t="s">
        <v>48</v>
      </c>
      <c r="E205" s="28">
        <v>18783288128</v>
      </c>
      <c r="F205" s="28" t="s">
        <v>1239</v>
      </c>
      <c r="G205" s="29" t="s">
        <v>1511</v>
      </c>
      <c r="H205" s="1" t="s">
        <v>59</v>
      </c>
      <c r="I205" s="1" t="s">
        <v>60</v>
      </c>
      <c r="J205" s="1" t="s">
        <v>948</v>
      </c>
      <c r="K205" s="3" t="s">
        <v>54</v>
      </c>
      <c r="L205" s="1" t="s">
        <v>22</v>
      </c>
      <c r="M205" s="1">
        <v>117</v>
      </c>
      <c r="N205" s="1">
        <v>234</v>
      </c>
      <c r="O205" s="1">
        <v>351</v>
      </c>
    </row>
    <row r="206" spans="1:15" ht="31.5">
      <c r="A206" s="1" t="s">
        <v>946</v>
      </c>
      <c r="B206" s="1" t="s">
        <v>947</v>
      </c>
      <c r="C206" s="1" t="s">
        <v>47</v>
      </c>
      <c r="D206" s="1" t="s">
        <v>48</v>
      </c>
      <c r="E206" s="28">
        <v>18783288128</v>
      </c>
      <c r="F206" s="28" t="s">
        <v>1239</v>
      </c>
      <c r="G206" s="29" t="s">
        <v>1511</v>
      </c>
      <c r="H206" s="1" t="s">
        <v>36</v>
      </c>
      <c r="I206" s="1" t="s">
        <v>37</v>
      </c>
      <c r="J206" s="1" t="s">
        <v>949</v>
      </c>
      <c r="K206" s="3" t="s">
        <v>54</v>
      </c>
      <c r="L206" s="1" t="s">
        <v>22</v>
      </c>
      <c r="M206" s="1">
        <v>67.5</v>
      </c>
      <c r="N206" s="1">
        <v>135</v>
      </c>
      <c r="O206" s="1">
        <v>202.5</v>
      </c>
    </row>
    <row r="207" spans="1:15" ht="31.5">
      <c r="A207" s="1" t="s">
        <v>1075</v>
      </c>
      <c r="B207" s="1" t="s">
        <v>1076</v>
      </c>
      <c r="C207" s="1" t="s">
        <v>47</v>
      </c>
      <c r="D207" s="1" t="s">
        <v>48</v>
      </c>
      <c r="E207" s="28">
        <v>13158582362</v>
      </c>
      <c r="F207" s="28" t="s">
        <v>1243</v>
      </c>
      <c r="G207" s="29" t="s">
        <v>1512</v>
      </c>
      <c r="H207" s="1" t="s">
        <v>36</v>
      </c>
      <c r="I207" s="1" t="s">
        <v>37</v>
      </c>
      <c r="J207" s="1" t="s">
        <v>1077</v>
      </c>
      <c r="K207" s="3" t="s">
        <v>54</v>
      </c>
      <c r="L207" s="1" t="s">
        <v>22</v>
      </c>
      <c r="M207" s="1">
        <v>67.5</v>
      </c>
      <c r="N207" s="1">
        <v>135</v>
      </c>
      <c r="O207" s="1">
        <v>202.5</v>
      </c>
    </row>
    <row r="208" spans="1:15" ht="31.5">
      <c r="A208" s="1" t="s">
        <v>1075</v>
      </c>
      <c r="B208" s="1" t="s">
        <v>1076</v>
      </c>
      <c r="C208" s="1" t="s">
        <v>47</v>
      </c>
      <c r="D208" s="1" t="s">
        <v>48</v>
      </c>
      <c r="E208" s="28">
        <v>13158582362</v>
      </c>
      <c r="F208" s="28" t="s">
        <v>1243</v>
      </c>
      <c r="G208" s="29" t="s">
        <v>1512</v>
      </c>
      <c r="H208" s="1" t="s">
        <v>59</v>
      </c>
      <c r="I208" s="1" t="s">
        <v>60</v>
      </c>
      <c r="J208" s="1" t="s">
        <v>1078</v>
      </c>
      <c r="K208" s="3" t="s">
        <v>54</v>
      </c>
      <c r="L208" s="1" t="s">
        <v>22</v>
      </c>
      <c r="M208" s="1">
        <v>117</v>
      </c>
      <c r="N208" s="1">
        <v>234</v>
      </c>
      <c r="O208" s="1">
        <v>351</v>
      </c>
    </row>
    <row r="209" spans="1:15" ht="31.5">
      <c r="A209" s="1" t="s">
        <v>1083</v>
      </c>
      <c r="B209" s="1" t="s">
        <v>1084</v>
      </c>
      <c r="C209" s="1" t="s">
        <v>47</v>
      </c>
      <c r="D209" s="1" t="s">
        <v>115</v>
      </c>
      <c r="E209" s="28">
        <v>15907690521</v>
      </c>
      <c r="F209" s="28" t="s">
        <v>1243</v>
      </c>
      <c r="G209" s="29" t="s">
        <v>1513</v>
      </c>
      <c r="H209" s="1" t="s">
        <v>59</v>
      </c>
      <c r="I209" s="1" t="s">
        <v>60</v>
      </c>
      <c r="J209" s="1" t="s">
        <v>1085</v>
      </c>
      <c r="K209" s="3" t="s">
        <v>160</v>
      </c>
      <c r="L209" s="1" t="s">
        <v>22</v>
      </c>
      <c r="M209" s="1">
        <v>117</v>
      </c>
      <c r="N209" s="1">
        <v>234</v>
      </c>
      <c r="O209" s="1">
        <v>351</v>
      </c>
    </row>
    <row r="210" spans="1:15" ht="31.5">
      <c r="A210" s="1" t="s">
        <v>1083</v>
      </c>
      <c r="B210" s="1" t="s">
        <v>1084</v>
      </c>
      <c r="C210" s="1" t="s">
        <v>47</v>
      </c>
      <c r="D210" s="1" t="s">
        <v>115</v>
      </c>
      <c r="E210" s="28">
        <v>15907690521</v>
      </c>
      <c r="F210" s="28" t="s">
        <v>1243</v>
      </c>
      <c r="G210" s="29" t="s">
        <v>1513</v>
      </c>
      <c r="H210" s="1" t="s">
        <v>36</v>
      </c>
      <c r="I210" s="1" t="s">
        <v>70</v>
      </c>
      <c r="J210" s="1" t="s">
        <v>1086</v>
      </c>
      <c r="K210" s="3" t="s">
        <v>160</v>
      </c>
      <c r="L210" s="1" t="s">
        <v>22</v>
      </c>
      <c r="M210" s="1">
        <v>67.5</v>
      </c>
      <c r="N210" s="1">
        <v>135</v>
      </c>
      <c r="O210" s="1">
        <v>202.5</v>
      </c>
    </row>
    <row r="211" spans="1:15" ht="31.5">
      <c r="A211" s="1" t="s">
        <v>1090</v>
      </c>
      <c r="B211" s="1" t="s">
        <v>1091</v>
      </c>
      <c r="C211" s="1" t="s">
        <v>47</v>
      </c>
      <c r="D211" s="1" t="s">
        <v>1092</v>
      </c>
      <c r="E211" s="28">
        <v>17764945279</v>
      </c>
      <c r="F211" s="28" t="s">
        <v>1243</v>
      </c>
      <c r="G211" s="29" t="s">
        <v>1514</v>
      </c>
      <c r="H211" s="1" t="s">
        <v>59</v>
      </c>
      <c r="I211" s="1" t="s">
        <v>60</v>
      </c>
      <c r="J211" s="1" t="s">
        <v>1093</v>
      </c>
      <c r="K211" s="3" t="s">
        <v>62</v>
      </c>
      <c r="L211" s="1" t="s">
        <v>22</v>
      </c>
      <c r="M211" s="1">
        <v>117</v>
      </c>
      <c r="N211" s="1">
        <v>234</v>
      </c>
      <c r="O211" s="1">
        <v>351</v>
      </c>
    </row>
    <row r="212" spans="1:15" ht="31.5">
      <c r="A212" s="1" t="s">
        <v>1090</v>
      </c>
      <c r="B212" s="1" t="s">
        <v>1091</v>
      </c>
      <c r="C212" s="1" t="s">
        <v>47</v>
      </c>
      <c r="D212" s="1" t="s">
        <v>1092</v>
      </c>
      <c r="E212" s="28">
        <v>17764945279</v>
      </c>
      <c r="F212" s="28" t="s">
        <v>1243</v>
      </c>
      <c r="G212" s="29" t="s">
        <v>1514</v>
      </c>
      <c r="H212" s="1" t="s">
        <v>36</v>
      </c>
      <c r="I212" s="1" t="s">
        <v>37</v>
      </c>
      <c r="J212" s="1" t="s">
        <v>1095</v>
      </c>
      <c r="K212" s="3" t="s">
        <v>62</v>
      </c>
      <c r="L212" s="1" t="s">
        <v>22</v>
      </c>
      <c r="M212" s="1">
        <v>67.5</v>
      </c>
      <c r="N212" s="1">
        <v>135</v>
      </c>
      <c r="O212" s="1">
        <v>202.5</v>
      </c>
    </row>
    <row r="213" spans="1:15" ht="21.75" customHeight="1">
      <c r="A213" s="76" t="s">
        <v>1218</v>
      </c>
      <c r="B213" s="77"/>
      <c r="C213" s="1"/>
      <c r="D213" s="1"/>
      <c r="E213" s="55"/>
      <c r="F213" s="55"/>
      <c r="G213" s="55"/>
      <c r="H213" s="1"/>
      <c r="I213" s="1"/>
      <c r="J213" s="1"/>
      <c r="K213" s="3"/>
      <c r="L213" s="1">
        <v>27</v>
      </c>
      <c r="M213" s="1">
        <f>SUM(M186:M212)</f>
        <v>6714.5</v>
      </c>
      <c r="N213" s="1">
        <f>SUM(N186:N212)</f>
        <v>13429</v>
      </c>
      <c r="O213" s="1">
        <f>SUM(O186:O212)</f>
        <v>20143.5</v>
      </c>
    </row>
    <row r="214" spans="1:15" ht="42">
      <c r="A214" s="1" t="s">
        <v>339</v>
      </c>
      <c r="B214" s="1" t="s">
        <v>340</v>
      </c>
      <c r="C214" s="1" t="s">
        <v>341</v>
      </c>
      <c r="D214" s="1" t="s">
        <v>342</v>
      </c>
      <c r="E214" s="28">
        <v>15182363471</v>
      </c>
      <c r="F214" s="28" t="s">
        <v>1323</v>
      </c>
      <c r="G214" s="29" t="s">
        <v>1324</v>
      </c>
      <c r="H214" s="1" t="s">
        <v>92</v>
      </c>
      <c r="I214" s="1" t="s">
        <v>103</v>
      </c>
      <c r="J214" s="3" t="s">
        <v>343</v>
      </c>
      <c r="K214" s="1" t="s">
        <v>105</v>
      </c>
      <c r="L214" s="1" t="s">
        <v>22</v>
      </c>
      <c r="M214" s="1">
        <v>0</v>
      </c>
      <c r="N214" s="1">
        <v>673</v>
      </c>
      <c r="O214" s="1">
        <v>673</v>
      </c>
    </row>
    <row r="215" spans="1:15" ht="33.75">
      <c r="A215" s="1" t="s">
        <v>1148</v>
      </c>
      <c r="B215" s="1" t="s">
        <v>1149</v>
      </c>
      <c r="C215" s="1" t="s">
        <v>341</v>
      </c>
      <c r="D215" s="1" t="s">
        <v>1150</v>
      </c>
      <c r="E215" s="28">
        <v>17828289661</v>
      </c>
      <c r="F215" s="28" t="s">
        <v>1252</v>
      </c>
      <c r="G215" s="29" t="s">
        <v>1325</v>
      </c>
      <c r="H215" s="1" t="s">
        <v>92</v>
      </c>
      <c r="I215" s="1" t="s">
        <v>153</v>
      </c>
      <c r="J215" s="1" t="s">
        <v>1151</v>
      </c>
      <c r="K215" s="1" t="s">
        <v>302</v>
      </c>
      <c r="L215" s="1" t="s">
        <v>22</v>
      </c>
      <c r="M215" s="1">
        <v>0</v>
      </c>
      <c r="N215" s="1">
        <v>673</v>
      </c>
      <c r="O215" s="1">
        <v>673</v>
      </c>
    </row>
    <row r="216" spans="1:15" ht="18" customHeight="1">
      <c r="A216" s="76" t="s">
        <v>1217</v>
      </c>
      <c r="B216" s="77"/>
      <c r="C216" s="1"/>
      <c r="D216" s="1"/>
      <c r="E216" s="55"/>
      <c r="F216" s="55"/>
      <c r="G216" s="55"/>
      <c r="H216" s="1"/>
      <c r="I216" s="1"/>
      <c r="J216" s="1"/>
      <c r="K216" s="1"/>
      <c r="L216" s="1">
        <v>2</v>
      </c>
      <c r="M216" s="1">
        <v>0</v>
      </c>
      <c r="N216" s="1">
        <v>1346</v>
      </c>
      <c r="O216" s="1">
        <v>1346</v>
      </c>
    </row>
    <row r="217" spans="1:15" ht="33.75">
      <c r="A217" s="3" t="s">
        <v>40</v>
      </c>
      <c r="B217" s="1" t="s">
        <v>41</v>
      </c>
      <c r="C217" s="1" t="s">
        <v>42</v>
      </c>
      <c r="D217" s="1" t="s">
        <v>43</v>
      </c>
      <c r="E217" s="28">
        <v>15983279778</v>
      </c>
      <c r="F217" s="27" t="s">
        <v>43</v>
      </c>
      <c r="G217" s="29" t="s">
        <v>1434</v>
      </c>
      <c r="H217" s="28" t="s">
        <v>1433</v>
      </c>
      <c r="I217" s="29" t="s">
        <v>1434</v>
      </c>
      <c r="J217" s="1" t="s">
        <v>44</v>
      </c>
      <c r="K217" s="1" t="s">
        <v>45</v>
      </c>
      <c r="L217" s="1" t="s">
        <v>22</v>
      </c>
      <c r="M217" s="1">
        <f>N217/2</f>
        <v>4500</v>
      </c>
      <c r="N217" s="1">
        <v>9000</v>
      </c>
      <c r="O217" s="1">
        <f>N217+M217</f>
        <v>13500</v>
      </c>
    </row>
    <row r="218" spans="1:15" ht="31.5">
      <c r="A218" s="1" t="s">
        <v>50</v>
      </c>
      <c r="B218" s="1" t="s">
        <v>51</v>
      </c>
      <c r="C218" s="1" t="s">
        <v>42</v>
      </c>
      <c r="D218" s="1" t="s">
        <v>52</v>
      </c>
      <c r="E218" s="28">
        <v>13696047005</v>
      </c>
      <c r="F218" s="27" t="s">
        <v>52</v>
      </c>
      <c r="G218" s="29" t="s">
        <v>1436</v>
      </c>
      <c r="H218" s="28" t="s">
        <v>1435</v>
      </c>
      <c r="I218" s="29" t="s">
        <v>1436</v>
      </c>
      <c r="J218" s="1" t="s">
        <v>53</v>
      </c>
      <c r="K218" s="3" t="s">
        <v>54</v>
      </c>
      <c r="L218" s="1" t="s">
        <v>22</v>
      </c>
      <c r="M218" s="1">
        <f t="shared" ref="M218:M263" si="3">N218/2</f>
        <v>67.5</v>
      </c>
      <c r="N218" s="1">
        <v>135</v>
      </c>
      <c r="O218" s="1">
        <f t="shared" ref="O218:O263" si="4">N218+M218</f>
        <v>202.5</v>
      </c>
    </row>
    <row r="219" spans="1:15" ht="31.5">
      <c r="A219" s="1" t="s">
        <v>50</v>
      </c>
      <c r="B219" s="1" t="s">
        <v>51</v>
      </c>
      <c r="C219" s="1" t="s">
        <v>42</v>
      </c>
      <c r="D219" s="1" t="s">
        <v>52</v>
      </c>
      <c r="E219" s="28">
        <v>13696047005</v>
      </c>
      <c r="F219" s="27" t="s">
        <v>52</v>
      </c>
      <c r="G219" s="29" t="s">
        <v>1436</v>
      </c>
      <c r="H219" s="28" t="s">
        <v>1435</v>
      </c>
      <c r="I219" s="29" t="s">
        <v>1436</v>
      </c>
      <c r="J219" s="1" t="s">
        <v>63</v>
      </c>
      <c r="K219" s="3" t="s">
        <v>54</v>
      </c>
      <c r="L219" s="1" t="s">
        <v>22</v>
      </c>
      <c r="M219" s="1">
        <f t="shared" si="3"/>
        <v>117</v>
      </c>
      <c r="N219" s="1">
        <v>234</v>
      </c>
      <c r="O219" s="1">
        <f t="shared" si="4"/>
        <v>351</v>
      </c>
    </row>
    <row r="220" spans="1:15" ht="31.5">
      <c r="A220" s="1" t="s">
        <v>78</v>
      </c>
      <c r="B220" s="1" t="s">
        <v>79</v>
      </c>
      <c r="C220" s="1" t="s">
        <v>42</v>
      </c>
      <c r="D220" s="1" t="s">
        <v>80</v>
      </c>
      <c r="E220" s="28">
        <v>13541604263</v>
      </c>
      <c r="F220" s="27" t="s">
        <v>80</v>
      </c>
      <c r="G220" s="29" t="s">
        <v>1437</v>
      </c>
      <c r="H220" s="28" t="s">
        <v>1395</v>
      </c>
      <c r="I220" s="29" t="s">
        <v>1437</v>
      </c>
      <c r="J220" s="1" t="s">
        <v>81</v>
      </c>
      <c r="K220" s="3" t="s">
        <v>39</v>
      </c>
      <c r="L220" s="1" t="s">
        <v>22</v>
      </c>
      <c r="M220" s="1">
        <f t="shared" si="3"/>
        <v>67.5</v>
      </c>
      <c r="N220" s="1">
        <v>135</v>
      </c>
      <c r="O220" s="1">
        <f t="shared" si="4"/>
        <v>202.5</v>
      </c>
    </row>
    <row r="221" spans="1:15" ht="31.5">
      <c r="A221" s="1" t="s">
        <v>78</v>
      </c>
      <c r="B221" s="1" t="s">
        <v>79</v>
      </c>
      <c r="C221" s="1" t="s">
        <v>42</v>
      </c>
      <c r="D221" s="1" t="s">
        <v>80</v>
      </c>
      <c r="E221" s="28">
        <v>13541604263</v>
      </c>
      <c r="F221" s="27" t="s">
        <v>80</v>
      </c>
      <c r="G221" s="29" t="s">
        <v>1437</v>
      </c>
      <c r="H221" s="28" t="s">
        <v>1395</v>
      </c>
      <c r="I221" s="29" t="s">
        <v>1437</v>
      </c>
      <c r="J221" s="1" t="s">
        <v>82</v>
      </c>
      <c r="K221" s="3" t="s">
        <v>39</v>
      </c>
      <c r="L221" s="1" t="s">
        <v>22</v>
      </c>
      <c r="M221" s="1">
        <f t="shared" si="3"/>
        <v>117</v>
      </c>
      <c r="N221" s="1">
        <v>234</v>
      </c>
      <c r="O221" s="1">
        <f t="shared" si="4"/>
        <v>351</v>
      </c>
    </row>
    <row r="222" spans="1:15" ht="33.75">
      <c r="A222" s="1" t="s">
        <v>96</v>
      </c>
      <c r="B222" s="1" t="s">
        <v>97</v>
      </c>
      <c r="C222" s="1" t="s">
        <v>42</v>
      </c>
      <c r="D222" s="1" t="s">
        <v>80</v>
      </c>
      <c r="E222" s="28">
        <v>15988929095</v>
      </c>
      <c r="F222" s="27" t="s">
        <v>80</v>
      </c>
      <c r="G222" s="29" t="s">
        <v>1438</v>
      </c>
      <c r="H222" s="28" t="s">
        <v>1395</v>
      </c>
      <c r="I222" s="29" t="s">
        <v>1438</v>
      </c>
      <c r="J222" s="1" t="s">
        <v>98</v>
      </c>
      <c r="K222" s="1" t="s">
        <v>69</v>
      </c>
      <c r="L222" s="1" t="s">
        <v>22</v>
      </c>
      <c r="M222" s="1">
        <f t="shared" si="3"/>
        <v>117</v>
      </c>
      <c r="N222" s="1">
        <v>234</v>
      </c>
      <c r="O222" s="1">
        <f t="shared" si="4"/>
        <v>351</v>
      </c>
    </row>
    <row r="223" spans="1:15" ht="33.75">
      <c r="A223" s="1" t="s">
        <v>96</v>
      </c>
      <c r="B223" s="1" t="s">
        <v>97</v>
      </c>
      <c r="C223" s="1" t="s">
        <v>42</v>
      </c>
      <c r="D223" s="1" t="s">
        <v>80</v>
      </c>
      <c r="E223" s="28">
        <v>15988929095</v>
      </c>
      <c r="F223" s="27" t="s">
        <v>80</v>
      </c>
      <c r="G223" s="29" t="s">
        <v>1438</v>
      </c>
      <c r="H223" s="28" t="s">
        <v>1395</v>
      </c>
      <c r="I223" s="29" t="s">
        <v>1438</v>
      </c>
      <c r="J223" s="1" t="s">
        <v>99</v>
      </c>
      <c r="K223" s="1" t="s">
        <v>69</v>
      </c>
      <c r="L223" s="1" t="s">
        <v>22</v>
      </c>
      <c r="M223" s="1">
        <f t="shared" si="3"/>
        <v>67.5</v>
      </c>
      <c r="N223" s="1">
        <v>135</v>
      </c>
      <c r="O223" s="1">
        <f t="shared" si="4"/>
        <v>202.5</v>
      </c>
    </row>
    <row r="224" spans="1:15" ht="42">
      <c r="A224" s="1" t="s">
        <v>100</v>
      </c>
      <c r="B224" s="1" t="s">
        <v>101</v>
      </c>
      <c r="C224" s="1" t="s">
        <v>42</v>
      </c>
      <c r="D224" s="1" t="s">
        <v>102</v>
      </c>
      <c r="E224" s="28">
        <v>13568039936</v>
      </c>
      <c r="F224" s="27" t="s">
        <v>102</v>
      </c>
      <c r="G224" s="29" t="s">
        <v>1439</v>
      </c>
      <c r="H224" s="28" t="s">
        <v>1395</v>
      </c>
      <c r="I224" s="29" t="s">
        <v>1439</v>
      </c>
      <c r="J224" s="3" t="s">
        <v>104</v>
      </c>
      <c r="K224" s="1" t="s">
        <v>105</v>
      </c>
      <c r="L224" s="1" t="s">
        <v>22</v>
      </c>
      <c r="M224" s="1">
        <f t="shared" si="3"/>
        <v>336.5</v>
      </c>
      <c r="N224" s="1">
        <v>673</v>
      </c>
      <c r="O224" s="1">
        <f t="shared" si="4"/>
        <v>1009.5</v>
      </c>
    </row>
    <row r="225" spans="1:15" ht="42">
      <c r="A225" s="1" t="s">
        <v>106</v>
      </c>
      <c r="B225" s="1" t="s">
        <v>107</v>
      </c>
      <c r="C225" s="1" t="s">
        <v>42</v>
      </c>
      <c r="D225" s="1" t="s">
        <v>102</v>
      </c>
      <c r="E225" s="28">
        <v>13518490532</v>
      </c>
      <c r="F225" s="27" t="s">
        <v>102</v>
      </c>
      <c r="G225" s="29" t="s">
        <v>1440</v>
      </c>
      <c r="H225" s="28" t="s">
        <v>1435</v>
      </c>
      <c r="I225" s="29" t="s">
        <v>1440</v>
      </c>
      <c r="J225" s="3" t="s">
        <v>108</v>
      </c>
      <c r="K225" s="1" t="s">
        <v>105</v>
      </c>
      <c r="L225" s="1" t="s">
        <v>22</v>
      </c>
      <c r="M225" s="1">
        <f t="shared" si="3"/>
        <v>336.5</v>
      </c>
      <c r="N225" s="1">
        <v>673</v>
      </c>
      <c r="O225" s="1">
        <f t="shared" si="4"/>
        <v>1009.5</v>
      </c>
    </row>
    <row r="226" spans="1:15" ht="22.5">
      <c r="A226" s="1" t="s">
        <v>109</v>
      </c>
      <c r="B226" s="1" t="s">
        <v>110</v>
      </c>
      <c r="C226" s="1" t="s">
        <v>42</v>
      </c>
      <c r="D226" s="1" t="s">
        <v>111</v>
      </c>
      <c r="E226" s="28">
        <v>13136469791</v>
      </c>
      <c r="F226" s="27" t="s">
        <v>111</v>
      </c>
      <c r="G226" s="29" t="s">
        <v>1441</v>
      </c>
      <c r="H226" s="28" t="s">
        <v>1435</v>
      </c>
      <c r="I226" s="29" t="s">
        <v>1441</v>
      </c>
      <c r="J226" s="1" t="s">
        <v>112</v>
      </c>
      <c r="K226" s="1" t="s">
        <v>87</v>
      </c>
      <c r="L226" s="1" t="s">
        <v>22</v>
      </c>
      <c r="M226" s="1">
        <f t="shared" si="3"/>
        <v>67.5</v>
      </c>
      <c r="N226" s="1">
        <v>135</v>
      </c>
      <c r="O226" s="1">
        <f t="shared" si="4"/>
        <v>202.5</v>
      </c>
    </row>
    <row r="227" spans="1:15" ht="33.75">
      <c r="A227" s="1" t="s">
        <v>109</v>
      </c>
      <c r="B227" s="1" t="s">
        <v>110</v>
      </c>
      <c r="C227" s="1" t="s">
        <v>42</v>
      </c>
      <c r="D227" s="1" t="s">
        <v>111</v>
      </c>
      <c r="E227" s="28">
        <v>13136469791</v>
      </c>
      <c r="F227" s="27" t="s">
        <v>111</v>
      </c>
      <c r="G227" s="29" t="s">
        <v>1441</v>
      </c>
      <c r="H227" s="28" t="s">
        <v>1435</v>
      </c>
      <c r="I227" s="29" t="s">
        <v>1441</v>
      </c>
      <c r="J227" s="1" t="s">
        <v>117</v>
      </c>
      <c r="K227" s="1" t="s">
        <v>87</v>
      </c>
      <c r="L227" s="1" t="s">
        <v>22</v>
      </c>
      <c r="M227" s="1">
        <f t="shared" si="3"/>
        <v>117</v>
      </c>
      <c r="N227" s="1">
        <v>234</v>
      </c>
      <c r="O227" s="1">
        <f t="shared" si="4"/>
        <v>351</v>
      </c>
    </row>
    <row r="228" spans="1:15" ht="22.5">
      <c r="A228" s="1" t="s">
        <v>124</v>
      </c>
      <c r="B228" s="1" t="s">
        <v>125</v>
      </c>
      <c r="C228" s="1" t="s">
        <v>42</v>
      </c>
      <c r="D228" s="1" t="s">
        <v>126</v>
      </c>
      <c r="E228" s="28">
        <v>18181592683</v>
      </c>
      <c r="F228" s="27" t="s">
        <v>126</v>
      </c>
      <c r="G228" s="29" t="s">
        <v>1442</v>
      </c>
      <c r="H228" s="28" t="s">
        <v>1395</v>
      </c>
      <c r="I228" s="29" t="s">
        <v>1442</v>
      </c>
      <c r="J228" s="1" t="s">
        <v>127</v>
      </c>
      <c r="K228" s="1" t="s">
        <v>87</v>
      </c>
      <c r="L228" s="1" t="s">
        <v>22</v>
      </c>
      <c r="M228" s="1">
        <f t="shared" si="3"/>
        <v>67.5</v>
      </c>
      <c r="N228" s="1">
        <v>135</v>
      </c>
      <c r="O228" s="1">
        <f t="shared" si="4"/>
        <v>202.5</v>
      </c>
    </row>
    <row r="229" spans="1:15" ht="22.5">
      <c r="A229" s="1" t="s">
        <v>124</v>
      </c>
      <c r="B229" s="1" t="s">
        <v>125</v>
      </c>
      <c r="C229" s="1" t="s">
        <v>42</v>
      </c>
      <c r="D229" s="1" t="s">
        <v>126</v>
      </c>
      <c r="E229" s="28">
        <v>18181592683</v>
      </c>
      <c r="F229" s="27" t="s">
        <v>126</v>
      </c>
      <c r="G229" s="29" t="s">
        <v>1442</v>
      </c>
      <c r="H229" s="28" t="s">
        <v>1395</v>
      </c>
      <c r="I229" s="29" t="s">
        <v>1442</v>
      </c>
      <c r="J229" s="1" t="s">
        <v>128</v>
      </c>
      <c r="K229" s="1" t="s">
        <v>87</v>
      </c>
      <c r="L229" s="1" t="s">
        <v>22</v>
      </c>
      <c r="M229" s="1">
        <f t="shared" si="3"/>
        <v>117</v>
      </c>
      <c r="N229" s="1">
        <v>234</v>
      </c>
      <c r="O229" s="1">
        <f t="shared" si="4"/>
        <v>351</v>
      </c>
    </row>
    <row r="230" spans="1:15" ht="33.75">
      <c r="A230" s="1" t="s">
        <v>135</v>
      </c>
      <c r="B230" s="1" t="s">
        <v>136</v>
      </c>
      <c r="C230" s="1" t="s">
        <v>42</v>
      </c>
      <c r="D230" s="1" t="s">
        <v>137</v>
      </c>
      <c r="E230" s="28">
        <v>13990526426</v>
      </c>
      <c r="F230" s="27" t="s">
        <v>137</v>
      </c>
      <c r="G230" s="29" t="s">
        <v>1443</v>
      </c>
      <c r="H230" s="28" t="s">
        <v>1395</v>
      </c>
      <c r="I230" s="29" t="s">
        <v>1443</v>
      </c>
      <c r="J230" s="3" t="s">
        <v>138</v>
      </c>
      <c r="K230" s="1" t="s">
        <v>123</v>
      </c>
      <c r="L230" s="1" t="s">
        <v>22</v>
      </c>
      <c r="M230" s="1">
        <f t="shared" si="3"/>
        <v>336.5</v>
      </c>
      <c r="N230" s="1">
        <v>673</v>
      </c>
      <c r="O230" s="1">
        <f t="shared" si="4"/>
        <v>1009.5</v>
      </c>
    </row>
    <row r="231" spans="1:15" ht="22.5">
      <c r="A231" s="1" t="s">
        <v>168</v>
      </c>
      <c r="B231" s="1" t="s">
        <v>169</v>
      </c>
      <c r="C231" s="1" t="s">
        <v>42</v>
      </c>
      <c r="D231" s="1" t="s">
        <v>170</v>
      </c>
      <c r="E231" s="28">
        <v>18783274293</v>
      </c>
      <c r="F231" s="27" t="s">
        <v>170</v>
      </c>
      <c r="G231" s="29" t="s">
        <v>1444</v>
      </c>
      <c r="H231" s="28" t="s">
        <v>1395</v>
      </c>
      <c r="I231" s="29" t="s">
        <v>1444</v>
      </c>
      <c r="J231" s="1" t="s">
        <v>171</v>
      </c>
      <c r="K231" s="1" t="s">
        <v>87</v>
      </c>
      <c r="L231" s="1" t="s">
        <v>22</v>
      </c>
      <c r="M231" s="1">
        <f t="shared" si="3"/>
        <v>67.5</v>
      </c>
      <c r="N231" s="1">
        <v>135</v>
      </c>
      <c r="O231" s="1">
        <f t="shared" si="4"/>
        <v>202.5</v>
      </c>
    </row>
    <row r="232" spans="1:15" ht="33.75">
      <c r="A232" s="1" t="s">
        <v>206</v>
      </c>
      <c r="B232" s="1" t="s">
        <v>207</v>
      </c>
      <c r="C232" s="1" t="s">
        <v>42</v>
      </c>
      <c r="D232" s="1" t="s">
        <v>208</v>
      </c>
      <c r="E232" s="28">
        <v>18398339516</v>
      </c>
      <c r="F232" s="27" t="s">
        <v>208</v>
      </c>
      <c r="G232" s="29" t="s">
        <v>1445</v>
      </c>
      <c r="H232" s="28" t="s">
        <v>1395</v>
      </c>
      <c r="I232" s="29" t="s">
        <v>1445</v>
      </c>
      <c r="J232" s="1" t="s">
        <v>210</v>
      </c>
      <c r="K232" s="1" t="s">
        <v>95</v>
      </c>
      <c r="L232" s="1" t="s">
        <v>22</v>
      </c>
      <c r="M232" s="1">
        <f t="shared" si="3"/>
        <v>336.5</v>
      </c>
      <c r="N232" s="1">
        <v>673</v>
      </c>
      <c r="O232" s="1">
        <f t="shared" si="4"/>
        <v>1009.5</v>
      </c>
    </row>
    <row r="233" spans="1:15" ht="31.5">
      <c r="A233" s="1" t="s">
        <v>264</v>
      </c>
      <c r="B233" s="1" t="s">
        <v>265</v>
      </c>
      <c r="C233" s="1" t="s">
        <v>42</v>
      </c>
      <c r="D233" s="1" t="s">
        <v>80</v>
      </c>
      <c r="E233" s="28">
        <v>18183234816</v>
      </c>
      <c r="F233" s="27" t="s">
        <v>80</v>
      </c>
      <c r="G233" s="29" t="s">
        <v>1446</v>
      </c>
      <c r="H233" s="28" t="s">
        <v>1395</v>
      </c>
      <c r="I233" s="29" t="s">
        <v>1446</v>
      </c>
      <c r="J233" s="1" t="s">
        <v>266</v>
      </c>
      <c r="K233" s="3" t="s">
        <v>39</v>
      </c>
      <c r="L233" s="1" t="s">
        <v>22</v>
      </c>
      <c r="M233" s="1">
        <f t="shared" si="3"/>
        <v>67.5</v>
      </c>
      <c r="N233" s="1">
        <v>135</v>
      </c>
      <c r="O233" s="1">
        <f t="shared" si="4"/>
        <v>202.5</v>
      </c>
    </row>
    <row r="234" spans="1:15" ht="33.75">
      <c r="A234" s="1" t="s">
        <v>268</v>
      </c>
      <c r="B234" s="1" t="s">
        <v>269</v>
      </c>
      <c r="C234" s="1" t="s">
        <v>42</v>
      </c>
      <c r="D234" s="1" t="s">
        <v>270</v>
      </c>
      <c r="E234" s="28">
        <v>18090326063</v>
      </c>
      <c r="F234" s="27" t="s">
        <v>270</v>
      </c>
      <c r="G234" s="29" t="s">
        <v>1447</v>
      </c>
      <c r="H234" s="28" t="s">
        <v>1395</v>
      </c>
      <c r="I234" s="29" t="s">
        <v>1447</v>
      </c>
      <c r="J234" s="3" t="s">
        <v>271</v>
      </c>
      <c r="K234" s="1" t="s">
        <v>95</v>
      </c>
      <c r="L234" s="1" t="s">
        <v>22</v>
      </c>
      <c r="M234" s="1">
        <f t="shared" si="3"/>
        <v>400</v>
      </c>
      <c r="N234" s="1">
        <v>800</v>
      </c>
      <c r="O234" s="1">
        <f t="shared" si="4"/>
        <v>1200</v>
      </c>
    </row>
    <row r="235" spans="1:15" ht="31.5">
      <c r="A235" s="1" t="s">
        <v>268</v>
      </c>
      <c r="B235" s="1" t="s">
        <v>269</v>
      </c>
      <c r="C235" s="1" t="s">
        <v>42</v>
      </c>
      <c r="D235" s="1" t="s">
        <v>270</v>
      </c>
      <c r="E235" s="28">
        <v>18090326063</v>
      </c>
      <c r="F235" s="27" t="s">
        <v>270</v>
      </c>
      <c r="G235" s="29" t="s">
        <v>1447</v>
      </c>
      <c r="H235" s="28" t="s">
        <v>1395</v>
      </c>
      <c r="I235" s="29" t="s">
        <v>1447</v>
      </c>
      <c r="J235" s="1" t="s">
        <v>272</v>
      </c>
      <c r="K235" s="3" t="s">
        <v>273</v>
      </c>
      <c r="L235" s="1" t="s">
        <v>22</v>
      </c>
      <c r="M235" s="1">
        <f t="shared" si="3"/>
        <v>117</v>
      </c>
      <c r="N235" s="1">
        <v>234</v>
      </c>
      <c r="O235" s="1">
        <f t="shared" si="4"/>
        <v>351</v>
      </c>
    </row>
    <row r="236" spans="1:15" ht="31.5">
      <c r="A236" s="1" t="s">
        <v>268</v>
      </c>
      <c r="B236" s="1" t="s">
        <v>269</v>
      </c>
      <c r="C236" s="1" t="s">
        <v>42</v>
      </c>
      <c r="D236" s="1" t="s">
        <v>270</v>
      </c>
      <c r="E236" s="28">
        <v>18090326063</v>
      </c>
      <c r="F236" s="27" t="s">
        <v>270</v>
      </c>
      <c r="G236" s="29" t="s">
        <v>1447</v>
      </c>
      <c r="H236" s="28" t="s">
        <v>1395</v>
      </c>
      <c r="I236" s="29" t="s">
        <v>1447</v>
      </c>
      <c r="J236" s="1" t="s">
        <v>275</v>
      </c>
      <c r="K236" s="3" t="s">
        <v>273</v>
      </c>
      <c r="L236" s="1" t="s">
        <v>22</v>
      </c>
      <c r="M236" s="1">
        <f t="shared" si="3"/>
        <v>67.5</v>
      </c>
      <c r="N236" s="1">
        <v>135</v>
      </c>
      <c r="O236" s="1">
        <f t="shared" si="4"/>
        <v>202.5</v>
      </c>
    </row>
    <row r="237" spans="1:15" ht="33.75">
      <c r="A237" s="1" t="s">
        <v>281</v>
      </c>
      <c r="B237" s="1" t="s">
        <v>282</v>
      </c>
      <c r="C237" s="1" t="s">
        <v>42</v>
      </c>
      <c r="D237" s="1" t="s">
        <v>283</v>
      </c>
      <c r="E237" s="28">
        <v>15244866081</v>
      </c>
      <c r="F237" s="27" t="s">
        <v>283</v>
      </c>
      <c r="G237" s="29" t="s">
        <v>1448</v>
      </c>
      <c r="H237" s="28" t="s">
        <v>1395</v>
      </c>
      <c r="I237" s="29" t="s">
        <v>1448</v>
      </c>
      <c r="J237" s="1" t="s">
        <v>284</v>
      </c>
      <c r="K237" s="1" t="s">
        <v>166</v>
      </c>
      <c r="L237" s="1" t="s">
        <v>22</v>
      </c>
      <c r="M237" s="1">
        <f t="shared" si="3"/>
        <v>336.5</v>
      </c>
      <c r="N237" s="1">
        <v>673</v>
      </c>
      <c r="O237" s="1">
        <f t="shared" si="4"/>
        <v>1009.5</v>
      </c>
    </row>
    <row r="238" spans="1:15" ht="22.5">
      <c r="A238" s="1" t="s">
        <v>307</v>
      </c>
      <c r="B238" s="1" t="s">
        <v>308</v>
      </c>
      <c r="C238" s="1" t="s">
        <v>42</v>
      </c>
      <c r="D238" s="1" t="s">
        <v>309</v>
      </c>
      <c r="E238" s="28">
        <v>15884801479</v>
      </c>
      <c r="F238" s="27" t="s">
        <v>309</v>
      </c>
      <c r="G238" s="29" t="s">
        <v>1449</v>
      </c>
      <c r="H238" s="28" t="s">
        <v>1435</v>
      </c>
      <c r="I238" s="29" t="s">
        <v>1449</v>
      </c>
      <c r="J238" s="1" t="s">
        <v>310</v>
      </c>
      <c r="K238" s="1" t="s">
        <v>311</v>
      </c>
      <c r="L238" s="1" t="s">
        <v>22</v>
      </c>
      <c r="M238" s="1">
        <f t="shared" si="3"/>
        <v>117</v>
      </c>
      <c r="N238" s="1">
        <v>234</v>
      </c>
      <c r="O238" s="1">
        <f t="shared" si="4"/>
        <v>351</v>
      </c>
    </row>
    <row r="239" spans="1:15" ht="31.5">
      <c r="A239" s="1" t="s">
        <v>344</v>
      </c>
      <c r="B239" s="1" t="s">
        <v>345</v>
      </c>
      <c r="C239" s="1" t="s">
        <v>42</v>
      </c>
      <c r="D239" s="1" t="s">
        <v>346</v>
      </c>
      <c r="E239" s="28">
        <v>15378321739</v>
      </c>
      <c r="F239" s="27" t="s">
        <v>346</v>
      </c>
      <c r="G239" s="29" t="s">
        <v>1450</v>
      </c>
      <c r="H239" s="28" t="s">
        <v>1395</v>
      </c>
      <c r="I239" s="29" t="s">
        <v>1450</v>
      </c>
      <c r="J239" s="1" t="s">
        <v>347</v>
      </c>
      <c r="K239" s="3" t="s">
        <v>54</v>
      </c>
      <c r="L239" s="1" t="s">
        <v>22</v>
      </c>
      <c r="M239" s="1">
        <f t="shared" si="3"/>
        <v>117</v>
      </c>
      <c r="N239" s="1">
        <v>234</v>
      </c>
      <c r="O239" s="1">
        <f t="shared" si="4"/>
        <v>351</v>
      </c>
    </row>
    <row r="240" spans="1:15" ht="31.5">
      <c r="A240" s="1" t="s">
        <v>344</v>
      </c>
      <c r="B240" s="1" t="s">
        <v>345</v>
      </c>
      <c r="C240" s="1" t="s">
        <v>42</v>
      </c>
      <c r="D240" s="1" t="s">
        <v>346</v>
      </c>
      <c r="E240" s="28">
        <v>15378321739</v>
      </c>
      <c r="F240" s="27" t="s">
        <v>346</v>
      </c>
      <c r="G240" s="29" t="s">
        <v>1450</v>
      </c>
      <c r="H240" s="28" t="s">
        <v>1395</v>
      </c>
      <c r="I240" s="29" t="s">
        <v>1450</v>
      </c>
      <c r="J240" s="1" t="s">
        <v>348</v>
      </c>
      <c r="K240" s="3" t="s">
        <v>54</v>
      </c>
      <c r="L240" s="1" t="s">
        <v>22</v>
      </c>
      <c r="M240" s="1">
        <f t="shared" si="3"/>
        <v>67.5</v>
      </c>
      <c r="N240" s="1">
        <v>135</v>
      </c>
      <c r="O240" s="1">
        <f t="shared" si="4"/>
        <v>202.5</v>
      </c>
    </row>
    <row r="241" spans="1:15" ht="33.75">
      <c r="A241" s="1" t="s">
        <v>358</v>
      </c>
      <c r="B241" s="1" t="s">
        <v>359</v>
      </c>
      <c r="C241" s="1" t="s">
        <v>42</v>
      </c>
      <c r="D241" s="1" t="s">
        <v>360</v>
      </c>
      <c r="E241" s="28">
        <v>13118066488</v>
      </c>
      <c r="F241" s="27" t="s">
        <v>360</v>
      </c>
      <c r="G241" s="29" t="s">
        <v>1451</v>
      </c>
      <c r="H241" s="28" t="s">
        <v>1275</v>
      </c>
      <c r="I241" s="29" t="s">
        <v>1451</v>
      </c>
      <c r="J241" s="1" t="s">
        <v>361</v>
      </c>
      <c r="K241" s="1" t="s">
        <v>362</v>
      </c>
      <c r="L241" s="1" t="s">
        <v>22</v>
      </c>
      <c r="M241" s="1">
        <f t="shared" si="3"/>
        <v>336.5</v>
      </c>
      <c r="N241" s="1">
        <v>673</v>
      </c>
      <c r="O241" s="1">
        <f t="shared" si="4"/>
        <v>1009.5</v>
      </c>
    </row>
    <row r="242" spans="1:15" ht="31.5">
      <c r="A242" s="1" t="s">
        <v>411</v>
      </c>
      <c r="B242" s="1" t="s">
        <v>412</v>
      </c>
      <c r="C242" s="1" t="s">
        <v>42</v>
      </c>
      <c r="D242" s="1" t="s">
        <v>413</v>
      </c>
      <c r="E242" s="28">
        <v>13320708103</v>
      </c>
      <c r="F242" s="27" t="s">
        <v>413</v>
      </c>
      <c r="G242" s="29" t="s">
        <v>1452</v>
      </c>
      <c r="H242" s="28" t="s">
        <v>1395</v>
      </c>
      <c r="I242" s="29" t="s">
        <v>1452</v>
      </c>
      <c r="J242" s="1" t="s">
        <v>414</v>
      </c>
      <c r="K242" s="3" t="s">
        <v>245</v>
      </c>
      <c r="L242" s="1" t="s">
        <v>22</v>
      </c>
      <c r="M242" s="1">
        <f t="shared" si="3"/>
        <v>117</v>
      </c>
      <c r="N242" s="1">
        <v>234</v>
      </c>
      <c r="O242" s="1">
        <f t="shared" si="4"/>
        <v>351</v>
      </c>
    </row>
    <row r="243" spans="1:15" ht="31.5">
      <c r="A243" s="1" t="s">
        <v>411</v>
      </c>
      <c r="B243" s="1" t="s">
        <v>412</v>
      </c>
      <c r="C243" s="1" t="s">
        <v>42</v>
      </c>
      <c r="D243" s="1" t="s">
        <v>413</v>
      </c>
      <c r="E243" s="28">
        <v>13320708103</v>
      </c>
      <c r="F243" s="27" t="s">
        <v>413</v>
      </c>
      <c r="G243" s="29" t="s">
        <v>1452</v>
      </c>
      <c r="H243" s="28" t="s">
        <v>1395</v>
      </c>
      <c r="I243" s="29" t="s">
        <v>1452</v>
      </c>
      <c r="J243" s="1" t="s">
        <v>415</v>
      </c>
      <c r="K243" s="3" t="s">
        <v>245</v>
      </c>
      <c r="L243" s="1" t="s">
        <v>22</v>
      </c>
      <c r="M243" s="1">
        <f t="shared" si="3"/>
        <v>67.5</v>
      </c>
      <c r="N243" s="1">
        <v>135</v>
      </c>
      <c r="O243" s="1">
        <f t="shared" si="4"/>
        <v>202.5</v>
      </c>
    </row>
    <row r="244" spans="1:15" ht="22.5">
      <c r="A244" s="1" t="s">
        <v>445</v>
      </c>
      <c r="B244" s="1" t="s">
        <v>446</v>
      </c>
      <c r="C244" s="1" t="s">
        <v>42</v>
      </c>
      <c r="D244" s="1" t="s">
        <v>447</v>
      </c>
      <c r="E244" s="28">
        <v>13541619159</v>
      </c>
      <c r="F244" s="27" t="s">
        <v>447</v>
      </c>
      <c r="G244" s="29" t="s">
        <v>1453</v>
      </c>
      <c r="H244" s="28" t="s">
        <v>1395</v>
      </c>
      <c r="I244" s="29" t="s">
        <v>1453</v>
      </c>
      <c r="J244" s="1" t="s">
        <v>448</v>
      </c>
      <c r="K244" s="1" t="s">
        <v>87</v>
      </c>
      <c r="L244" s="1" t="s">
        <v>22</v>
      </c>
      <c r="M244" s="1">
        <f t="shared" si="3"/>
        <v>117</v>
      </c>
      <c r="N244" s="1">
        <v>234</v>
      </c>
      <c r="O244" s="1">
        <f t="shared" si="4"/>
        <v>351</v>
      </c>
    </row>
    <row r="245" spans="1:15" ht="22.5">
      <c r="A245" s="1" t="s">
        <v>445</v>
      </c>
      <c r="B245" s="1" t="s">
        <v>446</v>
      </c>
      <c r="C245" s="1" t="s">
        <v>42</v>
      </c>
      <c r="D245" s="1" t="s">
        <v>447</v>
      </c>
      <c r="E245" s="28">
        <v>13541619159</v>
      </c>
      <c r="F245" s="27" t="s">
        <v>447</v>
      </c>
      <c r="G245" s="29" t="s">
        <v>1453</v>
      </c>
      <c r="H245" s="28" t="s">
        <v>1395</v>
      </c>
      <c r="I245" s="29" t="s">
        <v>1453</v>
      </c>
      <c r="J245" s="1" t="s">
        <v>449</v>
      </c>
      <c r="K245" s="1" t="s">
        <v>87</v>
      </c>
      <c r="L245" s="1" t="s">
        <v>22</v>
      </c>
      <c r="M245" s="1">
        <f t="shared" si="3"/>
        <v>67.5</v>
      </c>
      <c r="N245" s="1">
        <v>135</v>
      </c>
      <c r="O245" s="1">
        <f t="shared" si="4"/>
        <v>202.5</v>
      </c>
    </row>
    <row r="246" spans="1:15" ht="33.75">
      <c r="A246" s="1" t="s">
        <v>461</v>
      </c>
      <c r="B246" s="1" t="s">
        <v>462</v>
      </c>
      <c r="C246" s="1" t="s">
        <v>42</v>
      </c>
      <c r="D246" s="1" t="s">
        <v>463</v>
      </c>
      <c r="E246" s="28">
        <v>13678327994</v>
      </c>
      <c r="F246" s="27" t="s">
        <v>463</v>
      </c>
      <c r="G246" s="29" t="s">
        <v>1454</v>
      </c>
      <c r="H246" s="28" t="s">
        <v>1435</v>
      </c>
      <c r="I246" s="29" t="s">
        <v>1454</v>
      </c>
      <c r="J246" s="1" t="s">
        <v>464</v>
      </c>
      <c r="K246" s="1" t="s">
        <v>239</v>
      </c>
      <c r="L246" s="1" t="s">
        <v>22</v>
      </c>
      <c r="M246" s="1">
        <f t="shared" si="3"/>
        <v>336.5</v>
      </c>
      <c r="N246" s="1">
        <v>673</v>
      </c>
      <c r="O246" s="1">
        <f t="shared" si="4"/>
        <v>1009.5</v>
      </c>
    </row>
    <row r="247" spans="1:15" ht="33.75">
      <c r="A247" s="1" t="s">
        <v>484</v>
      </c>
      <c r="B247" s="1" t="s">
        <v>485</v>
      </c>
      <c r="C247" s="1" t="s">
        <v>42</v>
      </c>
      <c r="D247" s="1" t="s">
        <v>486</v>
      </c>
      <c r="E247" s="28">
        <v>19938648360</v>
      </c>
      <c r="F247" s="27" t="s">
        <v>486</v>
      </c>
      <c r="G247" s="29" t="s">
        <v>1455</v>
      </c>
      <c r="H247" s="28" t="s">
        <v>1395</v>
      </c>
      <c r="I247" s="29" t="s">
        <v>1455</v>
      </c>
      <c r="J247" s="1" t="s">
        <v>487</v>
      </c>
      <c r="K247" s="1" t="s">
        <v>166</v>
      </c>
      <c r="L247" s="1" t="s">
        <v>22</v>
      </c>
      <c r="M247" s="1">
        <f t="shared" si="3"/>
        <v>336.5</v>
      </c>
      <c r="N247" s="1">
        <v>673</v>
      </c>
      <c r="O247" s="1">
        <f t="shared" si="4"/>
        <v>1009.5</v>
      </c>
    </row>
    <row r="248" spans="1:15" ht="31.5">
      <c r="A248" s="1" t="s">
        <v>550</v>
      </c>
      <c r="B248" s="1" t="s">
        <v>551</v>
      </c>
      <c r="C248" s="1" t="s">
        <v>42</v>
      </c>
      <c r="D248" s="1" t="s">
        <v>552</v>
      </c>
      <c r="E248" s="28">
        <v>19827363808</v>
      </c>
      <c r="F248" s="27" t="s">
        <v>552</v>
      </c>
      <c r="G248" s="29" t="s">
        <v>1456</v>
      </c>
      <c r="H248" s="28" t="s">
        <v>1435</v>
      </c>
      <c r="I248" s="29" t="s">
        <v>1456</v>
      </c>
      <c r="J248" s="1" t="s">
        <v>553</v>
      </c>
      <c r="K248" s="3" t="s">
        <v>245</v>
      </c>
      <c r="L248" s="1" t="s">
        <v>22</v>
      </c>
      <c r="M248" s="1">
        <f t="shared" si="3"/>
        <v>117</v>
      </c>
      <c r="N248" s="1">
        <v>234</v>
      </c>
      <c r="O248" s="1">
        <f t="shared" si="4"/>
        <v>351</v>
      </c>
    </row>
    <row r="249" spans="1:15" ht="31.5">
      <c r="A249" s="1" t="s">
        <v>550</v>
      </c>
      <c r="B249" s="1" t="s">
        <v>551</v>
      </c>
      <c r="C249" s="1" t="s">
        <v>42</v>
      </c>
      <c r="D249" s="1" t="s">
        <v>552</v>
      </c>
      <c r="E249" s="28">
        <v>19827363808</v>
      </c>
      <c r="F249" s="27" t="s">
        <v>552</v>
      </c>
      <c r="G249" s="29" t="s">
        <v>1456</v>
      </c>
      <c r="H249" s="28" t="s">
        <v>1435</v>
      </c>
      <c r="I249" s="29" t="s">
        <v>1456</v>
      </c>
      <c r="J249" s="1" t="s">
        <v>554</v>
      </c>
      <c r="K249" s="3" t="s">
        <v>245</v>
      </c>
      <c r="L249" s="1" t="s">
        <v>22</v>
      </c>
      <c r="M249" s="1">
        <f t="shared" si="3"/>
        <v>67.5</v>
      </c>
      <c r="N249" s="1">
        <v>135</v>
      </c>
      <c r="O249" s="1">
        <f t="shared" si="4"/>
        <v>202.5</v>
      </c>
    </row>
    <row r="250" spans="1:15" ht="33.75">
      <c r="A250" s="1" t="s">
        <v>569</v>
      </c>
      <c r="B250" s="1" t="s">
        <v>570</v>
      </c>
      <c r="C250" s="1" t="s">
        <v>42</v>
      </c>
      <c r="D250" s="1" t="s">
        <v>111</v>
      </c>
      <c r="E250" s="29" t="s">
        <v>1457</v>
      </c>
      <c r="F250" s="27" t="s">
        <v>111</v>
      </c>
      <c r="G250" s="29" t="s">
        <v>1458</v>
      </c>
      <c r="H250" s="28" t="s">
        <v>1395</v>
      </c>
      <c r="I250" s="29" t="s">
        <v>1458</v>
      </c>
      <c r="J250" s="1" t="s">
        <v>571</v>
      </c>
      <c r="K250" s="1" t="s">
        <v>87</v>
      </c>
      <c r="L250" s="1" t="s">
        <v>22</v>
      </c>
      <c r="M250" s="1">
        <f t="shared" si="3"/>
        <v>117</v>
      </c>
      <c r="N250" s="1">
        <v>234</v>
      </c>
      <c r="O250" s="1">
        <f t="shared" si="4"/>
        <v>351</v>
      </c>
    </row>
    <row r="251" spans="1:15" ht="22.5">
      <c r="A251" s="1" t="s">
        <v>569</v>
      </c>
      <c r="B251" s="1" t="s">
        <v>570</v>
      </c>
      <c r="C251" s="1" t="s">
        <v>42</v>
      </c>
      <c r="D251" s="1" t="s">
        <v>111</v>
      </c>
      <c r="E251" s="29" t="s">
        <v>1457</v>
      </c>
      <c r="F251" s="27" t="s">
        <v>111</v>
      </c>
      <c r="G251" s="29" t="s">
        <v>1458</v>
      </c>
      <c r="H251" s="28" t="s">
        <v>1395</v>
      </c>
      <c r="I251" s="29" t="s">
        <v>1458</v>
      </c>
      <c r="J251" s="1" t="s">
        <v>573</v>
      </c>
      <c r="K251" s="1" t="s">
        <v>87</v>
      </c>
      <c r="L251" s="1" t="s">
        <v>22</v>
      </c>
      <c r="M251" s="1">
        <f t="shared" si="3"/>
        <v>67.5</v>
      </c>
      <c r="N251" s="1">
        <v>135</v>
      </c>
      <c r="O251" s="1">
        <f t="shared" si="4"/>
        <v>202.5</v>
      </c>
    </row>
    <row r="252" spans="1:15" ht="31.5">
      <c r="A252" s="1" t="s">
        <v>772</v>
      </c>
      <c r="B252" s="1" t="s">
        <v>773</v>
      </c>
      <c r="C252" s="1" t="s">
        <v>42</v>
      </c>
      <c r="D252" s="1" t="s">
        <v>413</v>
      </c>
      <c r="E252" s="28">
        <v>16508010630</v>
      </c>
      <c r="F252" s="27" t="s">
        <v>413</v>
      </c>
      <c r="G252" s="29" t="s">
        <v>1459</v>
      </c>
      <c r="H252" s="28" t="s">
        <v>1435</v>
      </c>
      <c r="I252" s="29" t="s">
        <v>1459</v>
      </c>
      <c r="J252" s="1" t="s">
        <v>774</v>
      </c>
      <c r="K252" s="3" t="s">
        <v>245</v>
      </c>
      <c r="L252" s="1" t="s">
        <v>22</v>
      </c>
      <c r="M252" s="1">
        <f t="shared" si="3"/>
        <v>117</v>
      </c>
      <c r="N252" s="1">
        <v>234</v>
      </c>
      <c r="O252" s="1">
        <f t="shared" si="4"/>
        <v>351</v>
      </c>
    </row>
    <row r="253" spans="1:15" ht="31.5">
      <c r="A253" s="1" t="s">
        <v>772</v>
      </c>
      <c r="B253" s="1" t="s">
        <v>773</v>
      </c>
      <c r="C253" s="1" t="s">
        <v>42</v>
      </c>
      <c r="D253" s="1" t="s">
        <v>413</v>
      </c>
      <c r="E253" s="30">
        <v>16508010630</v>
      </c>
      <c r="F253" s="27" t="s">
        <v>413</v>
      </c>
      <c r="G253" s="31" t="s">
        <v>1459</v>
      </c>
      <c r="H253" s="30" t="s">
        <v>1435</v>
      </c>
      <c r="I253" s="31" t="s">
        <v>1459</v>
      </c>
      <c r="J253" s="1" t="s">
        <v>776</v>
      </c>
      <c r="K253" s="3" t="s">
        <v>245</v>
      </c>
      <c r="L253" s="1" t="s">
        <v>22</v>
      </c>
      <c r="M253" s="1">
        <f t="shared" si="3"/>
        <v>67.5</v>
      </c>
      <c r="N253" s="1">
        <v>135</v>
      </c>
      <c r="O253" s="1">
        <f t="shared" si="4"/>
        <v>202.5</v>
      </c>
    </row>
    <row r="254" spans="1:15" ht="31.5">
      <c r="A254" s="1" t="s">
        <v>859</v>
      </c>
      <c r="B254" s="1" t="s">
        <v>860</v>
      </c>
      <c r="C254" s="1" t="s">
        <v>42</v>
      </c>
      <c r="D254" s="1" t="s">
        <v>111</v>
      </c>
      <c r="E254" s="53">
        <v>18048709296</v>
      </c>
      <c r="F254" s="38" t="s">
        <v>111</v>
      </c>
      <c r="G254" s="54" t="s">
        <v>1460</v>
      </c>
      <c r="H254" s="32" t="s">
        <v>1395</v>
      </c>
      <c r="I254" s="33" t="s">
        <v>1460</v>
      </c>
      <c r="J254" s="1" t="s">
        <v>861</v>
      </c>
      <c r="K254" s="3" t="s">
        <v>245</v>
      </c>
      <c r="L254" s="1" t="s">
        <v>22</v>
      </c>
      <c r="M254" s="1">
        <f t="shared" si="3"/>
        <v>117</v>
      </c>
      <c r="N254" s="1">
        <v>234</v>
      </c>
      <c r="O254" s="1">
        <f t="shared" si="4"/>
        <v>351</v>
      </c>
    </row>
    <row r="255" spans="1:15" ht="31.5">
      <c r="A255" s="1" t="s">
        <v>859</v>
      </c>
      <c r="B255" s="1" t="s">
        <v>860</v>
      </c>
      <c r="C255" s="1" t="s">
        <v>42</v>
      </c>
      <c r="D255" s="1" t="s">
        <v>111</v>
      </c>
      <c r="E255" s="53">
        <v>18048709296</v>
      </c>
      <c r="F255" s="38" t="s">
        <v>111</v>
      </c>
      <c r="G255" s="54" t="s">
        <v>1460</v>
      </c>
      <c r="H255" s="32" t="s">
        <v>1395</v>
      </c>
      <c r="I255" s="33" t="s">
        <v>1460</v>
      </c>
      <c r="J255" s="1" t="s">
        <v>863</v>
      </c>
      <c r="K255" s="3" t="s">
        <v>245</v>
      </c>
      <c r="L255" s="1" t="s">
        <v>22</v>
      </c>
      <c r="M255" s="1">
        <f t="shared" si="3"/>
        <v>67.5</v>
      </c>
      <c r="N255" s="1">
        <v>135</v>
      </c>
      <c r="O255" s="1">
        <f t="shared" si="4"/>
        <v>202.5</v>
      </c>
    </row>
    <row r="256" spans="1:15" ht="33.75">
      <c r="A256" s="1" t="s">
        <v>864</v>
      </c>
      <c r="B256" s="1" t="s">
        <v>865</v>
      </c>
      <c r="C256" s="1" t="s">
        <v>42</v>
      </c>
      <c r="D256" s="1" t="s">
        <v>111</v>
      </c>
      <c r="E256" s="34" t="s">
        <v>1461</v>
      </c>
      <c r="F256" s="38" t="s">
        <v>111</v>
      </c>
      <c r="G256" s="34" t="s">
        <v>1462</v>
      </c>
      <c r="H256" s="35" t="s">
        <v>1435</v>
      </c>
      <c r="I256" s="34" t="s">
        <v>1462</v>
      </c>
      <c r="J256" s="1" t="s">
        <v>866</v>
      </c>
      <c r="K256" s="1" t="s">
        <v>87</v>
      </c>
      <c r="L256" s="1" t="s">
        <v>22</v>
      </c>
      <c r="M256" s="1">
        <f t="shared" si="3"/>
        <v>117</v>
      </c>
      <c r="N256" s="1">
        <v>234</v>
      </c>
      <c r="O256" s="1">
        <f t="shared" si="4"/>
        <v>351</v>
      </c>
    </row>
    <row r="257" spans="1:15" ht="22.5">
      <c r="A257" s="1" t="s">
        <v>864</v>
      </c>
      <c r="B257" s="1" t="s">
        <v>865</v>
      </c>
      <c r="C257" s="1" t="s">
        <v>42</v>
      </c>
      <c r="D257" s="1" t="s">
        <v>111</v>
      </c>
      <c r="E257" s="34" t="s">
        <v>1461</v>
      </c>
      <c r="F257" s="38" t="s">
        <v>111</v>
      </c>
      <c r="G257" s="34" t="s">
        <v>1462</v>
      </c>
      <c r="H257" s="35" t="s">
        <v>1435</v>
      </c>
      <c r="I257" s="34" t="s">
        <v>1462</v>
      </c>
      <c r="J257" s="1" t="s">
        <v>867</v>
      </c>
      <c r="K257" s="1" t="s">
        <v>87</v>
      </c>
      <c r="L257" s="1" t="s">
        <v>22</v>
      </c>
      <c r="M257" s="1">
        <f t="shared" si="3"/>
        <v>67.5</v>
      </c>
      <c r="N257" s="1">
        <v>135</v>
      </c>
      <c r="O257" s="1">
        <f t="shared" si="4"/>
        <v>202.5</v>
      </c>
    </row>
    <row r="258" spans="1:15" ht="31.5">
      <c r="A258" s="1" t="s">
        <v>889</v>
      </c>
      <c r="B258" s="1" t="s">
        <v>890</v>
      </c>
      <c r="C258" s="1" t="s">
        <v>42</v>
      </c>
      <c r="D258" s="1" t="s">
        <v>486</v>
      </c>
      <c r="E258" s="35">
        <v>13568053524</v>
      </c>
      <c r="F258" s="38" t="s">
        <v>486</v>
      </c>
      <c r="G258" s="34" t="s">
        <v>1463</v>
      </c>
      <c r="H258" s="35" t="s">
        <v>1395</v>
      </c>
      <c r="I258" s="34" t="s">
        <v>1463</v>
      </c>
      <c r="J258" s="1" t="s">
        <v>891</v>
      </c>
      <c r="K258" s="3" t="s">
        <v>39</v>
      </c>
      <c r="L258" s="1" t="s">
        <v>22</v>
      </c>
      <c r="M258" s="1">
        <f t="shared" si="3"/>
        <v>117</v>
      </c>
      <c r="N258" s="1">
        <v>234</v>
      </c>
      <c r="O258" s="1">
        <f t="shared" si="4"/>
        <v>351</v>
      </c>
    </row>
    <row r="259" spans="1:15" ht="31.5">
      <c r="A259" s="1" t="s">
        <v>889</v>
      </c>
      <c r="B259" s="1" t="s">
        <v>890</v>
      </c>
      <c r="C259" s="1" t="s">
        <v>42</v>
      </c>
      <c r="D259" s="1" t="s">
        <v>486</v>
      </c>
      <c r="E259" s="36">
        <v>13568053524</v>
      </c>
      <c r="F259" s="27" t="s">
        <v>486</v>
      </c>
      <c r="G259" s="37" t="s">
        <v>1463</v>
      </c>
      <c r="H259" s="36" t="s">
        <v>1395</v>
      </c>
      <c r="I259" s="37" t="s">
        <v>1463</v>
      </c>
      <c r="J259" s="1" t="s">
        <v>893</v>
      </c>
      <c r="K259" s="3" t="s">
        <v>39</v>
      </c>
      <c r="L259" s="1" t="s">
        <v>22</v>
      </c>
      <c r="M259" s="1">
        <f t="shared" si="3"/>
        <v>67.5</v>
      </c>
      <c r="N259" s="1">
        <v>135</v>
      </c>
      <c r="O259" s="1">
        <f t="shared" si="4"/>
        <v>202.5</v>
      </c>
    </row>
    <row r="260" spans="1:15" ht="31.5">
      <c r="A260" s="1" t="s">
        <v>950</v>
      </c>
      <c r="B260" s="1" t="s">
        <v>951</v>
      </c>
      <c r="C260" s="1" t="s">
        <v>42</v>
      </c>
      <c r="D260" s="1" t="s">
        <v>111</v>
      </c>
      <c r="E260" s="28">
        <v>13548312569</v>
      </c>
      <c r="F260" s="27" t="s">
        <v>111</v>
      </c>
      <c r="G260" s="29" t="s">
        <v>1464</v>
      </c>
      <c r="H260" s="28" t="s">
        <v>1435</v>
      </c>
      <c r="I260" s="29" t="s">
        <v>1464</v>
      </c>
      <c r="J260" s="1" t="s">
        <v>952</v>
      </c>
      <c r="K260" s="3" t="s">
        <v>245</v>
      </c>
      <c r="L260" s="1" t="s">
        <v>22</v>
      </c>
      <c r="M260" s="1">
        <f t="shared" si="3"/>
        <v>117</v>
      </c>
      <c r="N260" s="1">
        <v>234</v>
      </c>
      <c r="O260" s="1">
        <f t="shared" si="4"/>
        <v>351</v>
      </c>
    </row>
    <row r="261" spans="1:15" ht="31.5">
      <c r="A261" s="1" t="s">
        <v>950</v>
      </c>
      <c r="B261" s="1" t="s">
        <v>951</v>
      </c>
      <c r="C261" s="1" t="s">
        <v>42</v>
      </c>
      <c r="D261" s="1" t="s">
        <v>111</v>
      </c>
      <c r="E261" s="28">
        <v>13548312569</v>
      </c>
      <c r="F261" s="27" t="s">
        <v>111</v>
      </c>
      <c r="G261" s="29" t="s">
        <v>1464</v>
      </c>
      <c r="H261" s="28" t="s">
        <v>1435</v>
      </c>
      <c r="I261" s="29" t="s">
        <v>1464</v>
      </c>
      <c r="J261" s="1" t="s">
        <v>953</v>
      </c>
      <c r="K261" s="3" t="s">
        <v>245</v>
      </c>
      <c r="L261" s="1" t="s">
        <v>22</v>
      </c>
      <c r="M261" s="1">
        <f t="shared" si="3"/>
        <v>67.5</v>
      </c>
      <c r="N261" s="1">
        <v>135</v>
      </c>
      <c r="O261" s="1">
        <f t="shared" si="4"/>
        <v>202.5</v>
      </c>
    </row>
    <row r="262" spans="1:15" ht="31.5">
      <c r="A262" s="1" t="s">
        <v>986</v>
      </c>
      <c r="B262" s="1" t="s">
        <v>987</v>
      </c>
      <c r="C262" s="1" t="s">
        <v>42</v>
      </c>
      <c r="D262" s="1" t="s">
        <v>126</v>
      </c>
      <c r="E262" s="28">
        <v>18183212478</v>
      </c>
      <c r="F262" s="27" t="s">
        <v>126</v>
      </c>
      <c r="G262" s="29" t="s">
        <v>1465</v>
      </c>
      <c r="H262" s="28" t="s">
        <v>1395</v>
      </c>
      <c r="I262" s="29" t="s">
        <v>1465</v>
      </c>
      <c r="J262" s="1" t="s">
        <v>988</v>
      </c>
      <c r="K262" s="3" t="s">
        <v>39</v>
      </c>
      <c r="L262" s="1" t="s">
        <v>22</v>
      </c>
      <c r="M262" s="1">
        <f t="shared" si="3"/>
        <v>117</v>
      </c>
      <c r="N262" s="1">
        <v>234</v>
      </c>
      <c r="O262" s="1">
        <f t="shared" si="4"/>
        <v>351</v>
      </c>
    </row>
    <row r="263" spans="1:15" ht="31.5">
      <c r="A263" s="1" t="s">
        <v>986</v>
      </c>
      <c r="B263" s="1" t="s">
        <v>987</v>
      </c>
      <c r="C263" s="1" t="s">
        <v>42</v>
      </c>
      <c r="D263" s="1" t="s">
        <v>126</v>
      </c>
      <c r="E263" s="28">
        <v>18183212478</v>
      </c>
      <c r="F263" s="27" t="s">
        <v>126</v>
      </c>
      <c r="G263" s="29" t="s">
        <v>1465</v>
      </c>
      <c r="H263" s="28" t="s">
        <v>1395</v>
      </c>
      <c r="I263" s="29" t="s">
        <v>1465</v>
      </c>
      <c r="J263" s="1" t="s">
        <v>993</v>
      </c>
      <c r="K263" s="3" t="s">
        <v>39</v>
      </c>
      <c r="L263" s="1" t="s">
        <v>22</v>
      </c>
      <c r="M263" s="1">
        <f t="shared" si="3"/>
        <v>67.5</v>
      </c>
      <c r="N263" s="1">
        <v>135</v>
      </c>
      <c r="O263" s="1">
        <f t="shared" si="4"/>
        <v>202.5</v>
      </c>
    </row>
    <row r="264" spans="1:15" ht="21" customHeight="1">
      <c r="A264" s="78" t="s">
        <v>1219</v>
      </c>
      <c r="B264" s="79"/>
      <c r="C264" s="1"/>
      <c r="D264" s="1"/>
      <c r="E264" s="55"/>
      <c r="F264" s="55"/>
      <c r="G264" s="55"/>
      <c r="H264" s="1"/>
      <c r="I264" s="1"/>
      <c r="J264" s="1"/>
      <c r="K264" s="3"/>
      <c r="L264" s="1">
        <v>47</v>
      </c>
      <c r="M264" s="1">
        <f>SUM(M217:M263)</f>
        <v>10980.5</v>
      </c>
      <c r="N264" s="1">
        <f>SUM(N217:N263)</f>
        <v>21961</v>
      </c>
      <c r="O264" s="1">
        <f>SUM(O217:O263)</f>
        <v>32941.5</v>
      </c>
    </row>
    <row r="265" spans="1:15" ht="31.5">
      <c r="A265" s="1" t="s">
        <v>579</v>
      </c>
      <c r="B265" s="1" t="s">
        <v>580</v>
      </c>
      <c r="C265" s="1" t="s">
        <v>581</v>
      </c>
      <c r="D265" s="1" t="s">
        <v>582</v>
      </c>
      <c r="E265" s="56">
        <v>17883558868</v>
      </c>
      <c r="F265" s="56" t="s">
        <v>1326</v>
      </c>
      <c r="G265" s="64" t="s">
        <v>1327</v>
      </c>
      <c r="H265" s="1" t="s">
        <v>36</v>
      </c>
      <c r="I265" s="1" t="s">
        <v>70</v>
      </c>
      <c r="J265" s="1" t="s">
        <v>583</v>
      </c>
      <c r="K265" s="3" t="s">
        <v>492</v>
      </c>
      <c r="L265" s="1" t="s">
        <v>22</v>
      </c>
      <c r="M265" s="1">
        <v>67.5</v>
      </c>
      <c r="N265" s="1">
        <v>135</v>
      </c>
      <c r="O265" s="1">
        <v>202.5</v>
      </c>
    </row>
    <row r="266" spans="1:15" ht="31.5">
      <c r="A266" s="1" t="s">
        <v>579</v>
      </c>
      <c r="B266" s="1" t="s">
        <v>580</v>
      </c>
      <c r="C266" s="1" t="s">
        <v>581</v>
      </c>
      <c r="D266" s="1" t="s">
        <v>582</v>
      </c>
      <c r="E266" s="56">
        <v>17883558868</v>
      </c>
      <c r="F266" s="56" t="s">
        <v>1326</v>
      </c>
      <c r="G266" s="64" t="s">
        <v>1327</v>
      </c>
      <c r="H266" s="1" t="s">
        <v>59</v>
      </c>
      <c r="I266" s="1" t="s">
        <v>243</v>
      </c>
      <c r="J266" s="1" t="s">
        <v>584</v>
      </c>
      <c r="K266" s="3" t="s">
        <v>492</v>
      </c>
      <c r="L266" s="1" t="s">
        <v>22</v>
      </c>
      <c r="M266" s="1">
        <v>117</v>
      </c>
      <c r="N266" s="1">
        <v>234</v>
      </c>
      <c r="O266" s="1">
        <v>351</v>
      </c>
    </row>
    <row r="267" spans="1:15" ht="33.75">
      <c r="A267" s="1" t="s">
        <v>588</v>
      </c>
      <c r="B267" s="1" t="s">
        <v>589</v>
      </c>
      <c r="C267" s="1" t="s">
        <v>581</v>
      </c>
      <c r="D267" s="1" t="s">
        <v>590</v>
      </c>
      <c r="E267" s="56">
        <v>13551907009</v>
      </c>
      <c r="F267" s="56" t="s">
        <v>1326</v>
      </c>
      <c r="G267" s="64" t="s">
        <v>1328</v>
      </c>
      <c r="H267" s="1" t="s">
        <v>59</v>
      </c>
      <c r="I267" s="1" t="s">
        <v>60</v>
      </c>
      <c r="J267" s="1" t="s">
        <v>591</v>
      </c>
      <c r="K267" s="1" t="s">
        <v>87</v>
      </c>
      <c r="L267" s="1" t="s">
        <v>22</v>
      </c>
      <c r="M267" s="1">
        <v>117</v>
      </c>
      <c r="N267" s="1">
        <v>234</v>
      </c>
      <c r="O267" s="1">
        <v>351</v>
      </c>
    </row>
    <row r="268" spans="1:15" ht="22.5">
      <c r="A268" s="1" t="s">
        <v>588</v>
      </c>
      <c r="B268" s="1" t="s">
        <v>589</v>
      </c>
      <c r="C268" s="1" t="s">
        <v>581</v>
      </c>
      <c r="D268" s="1" t="s">
        <v>590</v>
      </c>
      <c r="E268" s="56">
        <v>13551907009</v>
      </c>
      <c r="F268" s="56" t="s">
        <v>1326</v>
      </c>
      <c r="G268" s="64" t="s">
        <v>1328</v>
      </c>
      <c r="H268" s="1" t="s">
        <v>36</v>
      </c>
      <c r="I268" s="1" t="s">
        <v>70</v>
      </c>
      <c r="J268" s="1" t="s">
        <v>596</v>
      </c>
      <c r="K268" s="1" t="s">
        <v>87</v>
      </c>
      <c r="L268" s="1" t="s">
        <v>22</v>
      </c>
      <c r="M268" s="1">
        <v>67.5</v>
      </c>
      <c r="N268" s="1">
        <v>135</v>
      </c>
      <c r="O268" s="1">
        <v>202.5</v>
      </c>
    </row>
    <row r="269" spans="1:15" ht="22.5">
      <c r="A269" s="1" t="s">
        <v>598</v>
      </c>
      <c r="B269" s="1" t="s">
        <v>599</v>
      </c>
      <c r="C269" s="1" t="s">
        <v>581</v>
      </c>
      <c r="D269" s="1" t="s">
        <v>590</v>
      </c>
      <c r="E269" s="56">
        <v>15244861583</v>
      </c>
      <c r="F269" s="56" t="s">
        <v>1326</v>
      </c>
      <c r="G269" s="64" t="s">
        <v>1329</v>
      </c>
      <c r="H269" s="1" t="s">
        <v>36</v>
      </c>
      <c r="I269" s="1" t="s">
        <v>70</v>
      </c>
      <c r="J269" s="1" t="s">
        <v>600</v>
      </c>
      <c r="K269" s="1" t="s">
        <v>87</v>
      </c>
      <c r="L269" s="1" t="s">
        <v>22</v>
      </c>
      <c r="M269" s="1">
        <v>67.5</v>
      </c>
      <c r="N269" s="1">
        <v>135</v>
      </c>
      <c r="O269" s="1">
        <v>202.5</v>
      </c>
    </row>
    <row r="270" spans="1:15" ht="31.5">
      <c r="A270" s="1" t="s">
        <v>601</v>
      </c>
      <c r="B270" s="1" t="s">
        <v>602</v>
      </c>
      <c r="C270" s="1" t="s">
        <v>581</v>
      </c>
      <c r="D270" s="1" t="s">
        <v>603</v>
      </c>
      <c r="E270" s="56">
        <v>13541639929</v>
      </c>
      <c r="F270" s="56" t="s">
        <v>1326</v>
      </c>
      <c r="G270" s="64" t="s">
        <v>1330</v>
      </c>
      <c r="H270" s="1" t="s">
        <v>59</v>
      </c>
      <c r="I270" s="1" t="s">
        <v>243</v>
      </c>
      <c r="J270" s="1" t="s">
        <v>604</v>
      </c>
      <c r="K270" s="3" t="s">
        <v>492</v>
      </c>
      <c r="L270" s="1" t="s">
        <v>22</v>
      </c>
      <c r="M270" s="1">
        <v>117</v>
      </c>
      <c r="N270" s="1">
        <v>234</v>
      </c>
      <c r="O270" s="1">
        <v>351</v>
      </c>
    </row>
    <row r="271" spans="1:15" ht="31.5">
      <c r="A271" s="1" t="s">
        <v>601</v>
      </c>
      <c r="B271" s="1" t="s">
        <v>602</v>
      </c>
      <c r="C271" s="1" t="s">
        <v>581</v>
      </c>
      <c r="D271" s="1" t="s">
        <v>603</v>
      </c>
      <c r="E271" s="56">
        <v>13541639929</v>
      </c>
      <c r="F271" s="56" t="s">
        <v>1326</v>
      </c>
      <c r="G271" s="64" t="s">
        <v>1330</v>
      </c>
      <c r="H271" s="1" t="s">
        <v>36</v>
      </c>
      <c r="I271" s="1" t="s">
        <v>70</v>
      </c>
      <c r="J271" s="1" t="s">
        <v>605</v>
      </c>
      <c r="K271" s="3" t="s">
        <v>492</v>
      </c>
      <c r="L271" s="1" t="s">
        <v>22</v>
      </c>
      <c r="M271" s="1">
        <v>67.5</v>
      </c>
      <c r="N271" s="1">
        <v>135</v>
      </c>
      <c r="O271" s="1">
        <v>202.5</v>
      </c>
    </row>
    <row r="272" spans="1:15" ht="33.75">
      <c r="A272" s="1" t="s">
        <v>606</v>
      </c>
      <c r="B272" s="1" t="s">
        <v>607</v>
      </c>
      <c r="C272" s="1" t="s">
        <v>581</v>
      </c>
      <c r="D272" s="1" t="s">
        <v>608</v>
      </c>
      <c r="E272" s="56">
        <v>17790580687</v>
      </c>
      <c r="F272" s="56" t="s">
        <v>1326</v>
      </c>
      <c r="G272" s="64" t="s">
        <v>1331</v>
      </c>
      <c r="H272" s="1" t="s">
        <v>59</v>
      </c>
      <c r="I272" s="1" t="s">
        <v>60</v>
      </c>
      <c r="J272" s="1" t="s">
        <v>609</v>
      </c>
      <c r="K272" s="1" t="s">
        <v>69</v>
      </c>
      <c r="L272" s="1" t="s">
        <v>22</v>
      </c>
      <c r="M272" s="1">
        <v>117</v>
      </c>
      <c r="N272" s="1">
        <v>234</v>
      </c>
      <c r="O272" s="1">
        <v>351</v>
      </c>
    </row>
    <row r="273" spans="1:15" ht="33.75">
      <c r="A273" s="1" t="s">
        <v>606</v>
      </c>
      <c r="B273" s="1" t="s">
        <v>607</v>
      </c>
      <c r="C273" s="1" t="s">
        <v>581</v>
      </c>
      <c r="D273" s="1" t="s">
        <v>608</v>
      </c>
      <c r="E273" s="56">
        <v>17790580687</v>
      </c>
      <c r="F273" s="56" t="s">
        <v>1326</v>
      </c>
      <c r="G273" s="64" t="s">
        <v>1331</v>
      </c>
      <c r="H273" s="1" t="s">
        <v>36</v>
      </c>
      <c r="I273" s="1" t="s">
        <v>70</v>
      </c>
      <c r="J273" s="1" t="s">
        <v>613</v>
      </c>
      <c r="K273" s="1" t="s">
        <v>69</v>
      </c>
      <c r="L273" s="1" t="s">
        <v>22</v>
      </c>
      <c r="M273" s="1">
        <v>67.5</v>
      </c>
      <c r="N273" s="1">
        <v>135</v>
      </c>
      <c r="O273" s="1">
        <v>202.5</v>
      </c>
    </row>
    <row r="274" spans="1:15" ht="22.5">
      <c r="A274" s="1" t="s">
        <v>615</v>
      </c>
      <c r="B274" s="1" t="s">
        <v>616</v>
      </c>
      <c r="C274" s="1" t="s">
        <v>581</v>
      </c>
      <c r="D274" s="1" t="s">
        <v>617</v>
      </c>
      <c r="E274" s="56">
        <v>18283258586</v>
      </c>
      <c r="F274" s="56" t="s">
        <v>1326</v>
      </c>
      <c r="G274" s="64" t="s">
        <v>1332</v>
      </c>
      <c r="H274" s="1" t="s">
        <v>59</v>
      </c>
      <c r="I274" s="1" t="s">
        <v>60</v>
      </c>
      <c r="J274" s="1" t="s">
        <v>618</v>
      </c>
      <c r="K274" s="1" t="s">
        <v>87</v>
      </c>
      <c r="L274" s="1" t="s">
        <v>22</v>
      </c>
      <c r="M274" s="1">
        <v>117</v>
      </c>
      <c r="N274" s="1">
        <v>234</v>
      </c>
      <c r="O274" s="1">
        <v>351</v>
      </c>
    </row>
    <row r="275" spans="1:15" ht="22.5">
      <c r="A275" s="1" t="s">
        <v>615</v>
      </c>
      <c r="B275" s="1" t="s">
        <v>616</v>
      </c>
      <c r="C275" s="1" t="s">
        <v>581</v>
      </c>
      <c r="D275" s="1" t="s">
        <v>617</v>
      </c>
      <c r="E275" s="56">
        <v>18283258586</v>
      </c>
      <c r="F275" s="56" t="s">
        <v>1326</v>
      </c>
      <c r="G275" s="64" t="s">
        <v>1332</v>
      </c>
      <c r="H275" s="1" t="s">
        <v>36</v>
      </c>
      <c r="I275" s="1" t="s">
        <v>70</v>
      </c>
      <c r="J275" s="1" t="s">
        <v>619</v>
      </c>
      <c r="K275" s="1" t="s">
        <v>87</v>
      </c>
      <c r="L275" s="1" t="s">
        <v>22</v>
      </c>
      <c r="M275" s="1">
        <v>67.5</v>
      </c>
      <c r="N275" s="1">
        <v>135</v>
      </c>
      <c r="O275" s="1">
        <v>202.5</v>
      </c>
    </row>
    <row r="276" spans="1:15" ht="31.5">
      <c r="A276" s="1" t="s">
        <v>620</v>
      </c>
      <c r="B276" s="1" t="s">
        <v>621</v>
      </c>
      <c r="C276" s="1" t="s">
        <v>581</v>
      </c>
      <c r="D276" s="1" t="s">
        <v>622</v>
      </c>
      <c r="E276" s="56">
        <v>18990587229</v>
      </c>
      <c r="F276" s="56" t="s">
        <v>1326</v>
      </c>
      <c r="G276" s="64" t="s">
        <v>1333</v>
      </c>
      <c r="H276" s="1" t="s">
        <v>59</v>
      </c>
      <c r="I276" s="1" t="s">
        <v>243</v>
      </c>
      <c r="J276" s="1" t="s">
        <v>623</v>
      </c>
      <c r="K276" s="3" t="s">
        <v>492</v>
      </c>
      <c r="L276" s="1" t="s">
        <v>22</v>
      </c>
      <c r="M276" s="1">
        <v>117</v>
      </c>
      <c r="N276" s="1">
        <v>234</v>
      </c>
      <c r="O276" s="1">
        <v>351</v>
      </c>
    </row>
    <row r="277" spans="1:15" ht="31.5">
      <c r="A277" s="1" t="s">
        <v>620</v>
      </c>
      <c r="B277" s="1" t="s">
        <v>621</v>
      </c>
      <c r="C277" s="1" t="s">
        <v>581</v>
      </c>
      <c r="D277" s="1" t="s">
        <v>622</v>
      </c>
      <c r="E277" s="56">
        <v>18990587229</v>
      </c>
      <c r="F277" s="56" t="s">
        <v>1326</v>
      </c>
      <c r="G277" s="64" t="s">
        <v>1333</v>
      </c>
      <c r="H277" s="1" t="s">
        <v>36</v>
      </c>
      <c r="I277" s="1" t="s">
        <v>70</v>
      </c>
      <c r="J277" s="1" t="s">
        <v>624</v>
      </c>
      <c r="K277" s="3" t="s">
        <v>492</v>
      </c>
      <c r="L277" s="1" t="s">
        <v>22</v>
      </c>
      <c r="M277" s="1">
        <v>67.5</v>
      </c>
      <c r="N277" s="1">
        <v>135</v>
      </c>
      <c r="O277" s="1">
        <v>202.5</v>
      </c>
    </row>
    <row r="278" spans="1:15" ht="33.75">
      <c r="A278" s="1" t="s">
        <v>625</v>
      </c>
      <c r="B278" s="1" t="s">
        <v>626</v>
      </c>
      <c r="C278" s="1" t="s">
        <v>581</v>
      </c>
      <c r="D278" s="1" t="s">
        <v>627</v>
      </c>
      <c r="E278" s="56">
        <v>15828478160</v>
      </c>
      <c r="F278" s="56" t="s">
        <v>1326</v>
      </c>
      <c r="G278" s="64" t="s">
        <v>1334</v>
      </c>
      <c r="H278" s="1" t="s">
        <v>92</v>
      </c>
      <c r="I278" s="1" t="s">
        <v>628</v>
      </c>
      <c r="J278" s="1" t="s">
        <v>629</v>
      </c>
      <c r="K278" s="1" t="s">
        <v>239</v>
      </c>
      <c r="L278" s="1" t="s">
        <v>22</v>
      </c>
      <c r="M278" s="1">
        <v>400</v>
      </c>
      <c r="N278" s="1">
        <v>800</v>
      </c>
      <c r="O278" s="1">
        <v>1200</v>
      </c>
    </row>
    <row r="279" spans="1:15" ht="31.5">
      <c r="A279" s="1" t="s">
        <v>634</v>
      </c>
      <c r="B279" s="1" t="s">
        <v>635</v>
      </c>
      <c r="C279" s="1" t="s">
        <v>581</v>
      </c>
      <c r="D279" s="1" t="s">
        <v>636</v>
      </c>
      <c r="E279" s="56">
        <v>18090300364</v>
      </c>
      <c r="F279" s="56" t="s">
        <v>1275</v>
      </c>
      <c r="G279" s="64" t="s">
        <v>1335</v>
      </c>
      <c r="H279" s="1" t="s">
        <v>36</v>
      </c>
      <c r="I279" s="1" t="s">
        <v>70</v>
      </c>
      <c r="J279" s="1" t="s">
        <v>637</v>
      </c>
      <c r="K279" s="3" t="s">
        <v>492</v>
      </c>
      <c r="L279" s="1" t="s">
        <v>22</v>
      </c>
      <c r="M279" s="1">
        <v>67.5</v>
      </c>
      <c r="N279" s="1">
        <v>135</v>
      </c>
      <c r="O279" s="1">
        <v>202.5</v>
      </c>
    </row>
    <row r="280" spans="1:15" ht="31.5">
      <c r="A280" s="1" t="s">
        <v>634</v>
      </c>
      <c r="B280" s="1" t="s">
        <v>635</v>
      </c>
      <c r="C280" s="1" t="s">
        <v>581</v>
      </c>
      <c r="D280" s="1" t="s">
        <v>582</v>
      </c>
      <c r="E280" s="56">
        <v>18090300364</v>
      </c>
      <c r="F280" s="56" t="s">
        <v>1275</v>
      </c>
      <c r="G280" s="64" t="s">
        <v>1335</v>
      </c>
      <c r="H280" s="1" t="s">
        <v>59</v>
      </c>
      <c r="I280" s="1" t="s">
        <v>243</v>
      </c>
      <c r="J280" s="1" t="s">
        <v>641</v>
      </c>
      <c r="K280" s="3" t="s">
        <v>492</v>
      </c>
      <c r="L280" s="1" t="s">
        <v>22</v>
      </c>
      <c r="M280" s="1">
        <v>117</v>
      </c>
      <c r="N280" s="1">
        <v>234</v>
      </c>
      <c r="O280" s="1">
        <v>351</v>
      </c>
    </row>
    <row r="281" spans="1:15" ht="31.5">
      <c r="A281" s="1" t="s">
        <v>643</v>
      </c>
      <c r="B281" s="1" t="s">
        <v>644</v>
      </c>
      <c r="C281" s="1" t="s">
        <v>581</v>
      </c>
      <c r="D281" s="1" t="s">
        <v>645</v>
      </c>
      <c r="E281" s="56">
        <v>13518494960</v>
      </c>
      <c r="F281" s="56" t="s">
        <v>1326</v>
      </c>
      <c r="G281" s="64" t="s">
        <v>1336</v>
      </c>
      <c r="H281" s="1" t="s">
        <v>59</v>
      </c>
      <c r="I281" s="1" t="s">
        <v>60</v>
      </c>
      <c r="J281" s="1" t="s">
        <v>646</v>
      </c>
      <c r="K281" s="3" t="s">
        <v>647</v>
      </c>
      <c r="L281" s="1" t="s">
        <v>22</v>
      </c>
      <c r="M281" s="1">
        <v>117</v>
      </c>
      <c r="N281" s="1">
        <v>234</v>
      </c>
      <c r="O281" s="1">
        <v>351</v>
      </c>
    </row>
    <row r="282" spans="1:15" ht="31.5">
      <c r="A282" s="1" t="s">
        <v>643</v>
      </c>
      <c r="B282" s="1" t="s">
        <v>644</v>
      </c>
      <c r="C282" s="1" t="s">
        <v>581</v>
      </c>
      <c r="D282" s="1" t="s">
        <v>645</v>
      </c>
      <c r="E282" s="56">
        <v>13518494960</v>
      </c>
      <c r="F282" s="56" t="s">
        <v>1326</v>
      </c>
      <c r="G282" s="64" t="s">
        <v>1336</v>
      </c>
      <c r="H282" s="1" t="s">
        <v>36</v>
      </c>
      <c r="I282" s="1" t="s">
        <v>37</v>
      </c>
      <c r="J282" s="1" t="s">
        <v>648</v>
      </c>
      <c r="K282" s="3" t="s">
        <v>647</v>
      </c>
      <c r="L282" s="1" t="s">
        <v>22</v>
      </c>
      <c r="M282" s="1">
        <v>67.5</v>
      </c>
      <c r="N282" s="1">
        <v>135</v>
      </c>
      <c r="O282" s="1">
        <v>202.5</v>
      </c>
    </row>
    <row r="283" spans="1:15" ht="31.5">
      <c r="A283" s="1" t="s">
        <v>649</v>
      </c>
      <c r="B283" s="1" t="s">
        <v>650</v>
      </c>
      <c r="C283" s="1" t="s">
        <v>581</v>
      </c>
      <c r="D283" s="1" t="s">
        <v>590</v>
      </c>
      <c r="E283" s="56">
        <v>18483296848</v>
      </c>
      <c r="F283" s="56" t="s">
        <v>1326</v>
      </c>
      <c r="G283" s="64" t="s">
        <v>1337</v>
      </c>
      <c r="H283" s="1" t="s">
        <v>92</v>
      </c>
      <c r="I283" s="1" t="s">
        <v>209</v>
      </c>
      <c r="J283" s="1" t="s">
        <v>651</v>
      </c>
      <c r="K283" s="3" t="s">
        <v>652</v>
      </c>
      <c r="L283" s="1" t="s">
        <v>22</v>
      </c>
      <c r="M283" s="1">
        <v>336.5</v>
      </c>
      <c r="N283" s="1">
        <v>673</v>
      </c>
      <c r="O283" s="1">
        <v>1009.5</v>
      </c>
    </row>
    <row r="284" spans="1:15" ht="33.75">
      <c r="A284" s="1" t="s">
        <v>653</v>
      </c>
      <c r="B284" s="1" t="s">
        <v>654</v>
      </c>
      <c r="C284" s="1" t="s">
        <v>581</v>
      </c>
      <c r="D284" s="1" t="s">
        <v>627</v>
      </c>
      <c r="E284" s="56">
        <v>15283256018</v>
      </c>
      <c r="F284" s="56" t="s">
        <v>1326</v>
      </c>
      <c r="G284" s="64" t="s">
        <v>1338</v>
      </c>
      <c r="H284" s="1" t="s">
        <v>92</v>
      </c>
      <c r="I284" s="1" t="s">
        <v>237</v>
      </c>
      <c r="J284" s="1" t="s">
        <v>655</v>
      </c>
      <c r="K284" s="1" t="s">
        <v>239</v>
      </c>
      <c r="L284" s="1" t="s">
        <v>22</v>
      </c>
      <c r="M284" s="1">
        <v>336.5</v>
      </c>
      <c r="N284" s="1">
        <v>673</v>
      </c>
      <c r="O284" s="1">
        <v>1009.5</v>
      </c>
    </row>
    <row r="285" spans="1:15" ht="31.5">
      <c r="A285" s="1" t="s">
        <v>656</v>
      </c>
      <c r="B285" s="1" t="s">
        <v>657</v>
      </c>
      <c r="C285" s="1" t="s">
        <v>581</v>
      </c>
      <c r="D285" s="1" t="s">
        <v>622</v>
      </c>
      <c r="E285" s="56">
        <v>13696044620</v>
      </c>
      <c r="F285" s="56" t="s">
        <v>1326</v>
      </c>
      <c r="G285" s="64" t="s">
        <v>1339</v>
      </c>
      <c r="H285" s="1" t="s">
        <v>59</v>
      </c>
      <c r="I285" s="1" t="s">
        <v>60</v>
      </c>
      <c r="J285" s="1" t="s">
        <v>658</v>
      </c>
      <c r="K285" s="3" t="s">
        <v>647</v>
      </c>
      <c r="L285" s="1" t="s">
        <v>22</v>
      </c>
      <c r="M285" s="1">
        <v>117</v>
      </c>
      <c r="N285" s="1">
        <v>234</v>
      </c>
      <c r="O285" s="1">
        <v>351</v>
      </c>
    </row>
    <row r="286" spans="1:15" ht="31.5">
      <c r="A286" s="1" t="s">
        <v>656</v>
      </c>
      <c r="B286" s="1" t="s">
        <v>657</v>
      </c>
      <c r="C286" s="1" t="s">
        <v>581</v>
      </c>
      <c r="D286" s="1" t="s">
        <v>622</v>
      </c>
      <c r="E286" s="56">
        <v>13696044620</v>
      </c>
      <c r="F286" s="56" t="s">
        <v>1326</v>
      </c>
      <c r="G286" s="64" t="s">
        <v>1339</v>
      </c>
      <c r="H286" s="1" t="s">
        <v>36</v>
      </c>
      <c r="I286" s="1" t="s">
        <v>37</v>
      </c>
      <c r="J286" s="1" t="s">
        <v>659</v>
      </c>
      <c r="K286" s="3" t="s">
        <v>647</v>
      </c>
      <c r="L286" s="1" t="s">
        <v>22</v>
      </c>
      <c r="M286" s="1">
        <v>67.5</v>
      </c>
      <c r="N286" s="1">
        <v>135</v>
      </c>
      <c r="O286" s="1">
        <v>202.5</v>
      </c>
    </row>
    <row r="287" spans="1:15" ht="31.5">
      <c r="A287" s="1" t="s">
        <v>660</v>
      </c>
      <c r="B287" s="1" t="s">
        <v>661</v>
      </c>
      <c r="C287" s="1" t="s">
        <v>581</v>
      </c>
      <c r="D287" s="1" t="s">
        <v>662</v>
      </c>
      <c r="E287" s="56">
        <v>13398100613</v>
      </c>
      <c r="F287" s="56" t="s">
        <v>1326</v>
      </c>
      <c r="G287" s="64" t="s">
        <v>1340</v>
      </c>
      <c r="H287" s="1" t="s">
        <v>36</v>
      </c>
      <c r="I287" s="1" t="s">
        <v>70</v>
      </c>
      <c r="J287" s="1" t="s">
        <v>663</v>
      </c>
      <c r="K287" s="3" t="s">
        <v>492</v>
      </c>
      <c r="L287" s="1" t="s">
        <v>22</v>
      </c>
      <c r="M287" s="1">
        <v>67.5</v>
      </c>
      <c r="N287" s="1">
        <v>135</v>
      </c>
      <c r="O287" s="1">
        <v>202.5</v>
      </c>
    </row>
    <row r="288" spans="1:15" ht="31.5">
      <c r="A288" s="1" t="s">
        <v>660</v>
      </c>
      <c r="B288" s="1" t="s">
        <v>661</v>
      </c>
      <c r="C288" s="1" t="s">
        <v>581</v>
      </c>
      <c r="D288" s="1" t="s">
        <v>662</v>
      </c>
      <c r="E288" s="56">
        <v>13398100613</v>
      </c>
      <c r="F288" s="56" t="s">
        <v>1326</v>
      </c>
      <c r="G288" s="64" t="s">
        <v>1340</v>
      </c>
      <c r="H288" s="1" t="s">
        <v>59</v>
      </c>
      <c r="I288" s="1" t="s">
        <v>243</v>
      </c>
      <c r="J288" s="1" t="s">
        <v>664</v>
      </c>
      <c r="K288" s="3" t="s">
        <v>492</v>
      </c>
      <c r="L288" s="1" t="s">
        <v>22</v>
      </c>
      <c r="M288" s="1">
        <v>117</v>
      </c>
      <c r="N288" s="1">
        <v>234</v>
      </c>
      <c r="O288" s="1">
        <v>351</v>
      </c>
    </row>
    <row r="289" spans="1:15" ht="33.75">
      <c r="A289" s="1" t="s">
        <v>665</v>
      </c>
      <c r="B289" s="1" t="s">
        <v>666</v>
      </c>
      <c r="C289" s="1" t="s">
        <v>581</v>
      </c>
      <c r="D289" s="1" t="s">
        <v>667</v>
      </c>
      <c r="E289" s="56">
        <v>19961769860</v>
      </c>
      <c r="F289" s="56" t="s">
        <v>1326</v>
      </c>
      <c r="G289" s="64" t="s">
        <v>1341</v>
      </c>
      <c r="H289" s="1" t="s">
        <v>92</v>
      </c>
      <c r="I289" s="1" t="s">
        <v>668</v>
      </c>
      <c r="J289" s="1" t="s">
        <v>669</v>
      </c>
      <c r="K289" s="1" t="s">
        <v>239</v>
      </c>
      <c r="L289" s="1" t="s">
        <v>22</v>
      </c>
      <c r="M289" s="1">
        <v>400</v>
      </c>
      <c r="N289" s="1">
        <v>800</v>
      </c>
      <c r="O289" s="1">
        <v>1200</v>
      </c>
    </row>
    <row r="290" spans="1:15" ht="31.5">
      <c r="A290" s="1" t="s">
        <v>670</v>
      </c>
      <c r="B290" s="1" t="s">
        <v>671</v>
      </c>
      <c r="C290" s="1" t="s">
        <v>581</v>
      </c>
      <c r="D290" s="1" t="s">
        <v>622</v>
      </c>
      <c r="E290" s="56">
        <v>15928192406</v>
      </c>
      <c r="F290" s="56" t="s">
        <v>1326</v>
      </c>
      <c r="G290" s="64" t="s">
        <v>1342</v>
      </c>
      <c r="H290" s="1" t="s">
        <v>36</v>
      </c>
      <c r="I290" s="1" t="s">
        <v>37</v>
      </c>
      <c r="J290" s="1" t="s">
        <v>672</v>
      </c>
      <c r="K290" s="3" t="s">
        <v>647</v>
      </c>
      <c r="L290" s="1" t="s">
        <v>22</v>
      </c>
      <c r="M290" s="1">
        <v>67.5</v>
      </c>
      <c r="N290" s="1">
        <v>135</v>
      </c>
      <c r="O290" s="1">
        <v>202.5</v>
      </c>
    </row>
    <row r="291" spans="1:15" ht="31.5">
      <c r="A291" s="1" t="s">
        <v>670</v>
      </c>
      <c r="B291" s="1" t="s">
        <v>671</v>
      </c>
      <c r="C291" s="1" t="s">
        <v>581</v>
      </c>
      <c r="D291" s="1" t="s">
        <v>622</v>
      </c>
      <c r="E291" s="56">
        <v>15928192406</v>
      </c>
      <c r="F291" s="56" t="s">
        <v>1326</v>
      </c>
      <c r="G291" s="64" t="s">
        <v>1342</v>
      </c>
      <c r="H291" s="1" t="s">
        <v>59</v>
      </c>
      <c r="I291" s="1" t="s">
        <v>60</v>
      </c>
      <c r="J291" s="1" t="s">
        <v>673</v>
      </c>
      <c r="K291" s="3" t="s">
        <v>647</v>
      </c>
      <c r="L291" s="1" t="s">
        <v>22</v>
      </c>
      <c r="M291" s="1">
        <v>117</v>
      </c>
      <c r="N291" s="1">
        <v>234</v>
      </c>
      <c r="O291" s="1">
        <v>351</v>
      </c>
    </row>
    <row r="292" spans="1:15" ht="31.5">
      <c r="A292" s="1" t="s">
        <v>757</v>
      </c>
      <c r="B292" s="1" t="s">
        <v>758</v>
      </c>
      <c r="C292" s="1" t="s">
        <v>581</v>
      </c>
      <c r="D292" s="1" t="s">
        <v>645</v>
      </c>
      <c r="E292" s="56">
        <v>17775583071</v>
      </c>
      <c r="F292" s="56" t="s">
        <v>1326</v>
      </c>
      <c r="G292" s="64" t="s">
        <v>1343</v>
      </c>
      <c r="H292" s="1" t="s">
        <v>59</v>
      </c>
      <c r="I292" s="1" t="s">
        <v>60</v>
      </c>
      <c r="J292" s="1" t="s">
        <v>759</v>
      </c>
      <c r="K292" s="3" t="s">
        <v>54</v>
      </c>
      <c r="L292" s="1" t="s">
        <v>22</v>
      </c>
      <c r="M292" s="1">
        <v>117</v>
      </c>
      <c r="N292" s="1">
        <v>234</v>
      </c>
      <c r="O292" s="1">
        <v>351</v>
      </c>
    </row>
    <row r="293" spans="1:15" ht="31.5">
      <c r="A293" s="1" t="s">
        <v>757</v>
      </c>
      <c r="B293" s="1" t="s">
        <v>758</v>
      </c>
      <c r="C293" s="1" t="s">
        <v>581</v>
      </c>
      <c r="D293" s="1" t="s">
        <v>645</v>
      </c>
      <c r="E293" s="56">
        <v>17775583071</v>
      </c>
      <c r="F293" s="56" t="s">
        <v>1326</v>
      </c>
      <c r="G293" s="64" t="s">
        <v>1343</v>
      </c>
      <c r="H293" s="1" t="s">
        <v>36</v>
      </c>
      <c r="I293" s="1" t="s">
        <v>37</v>
      </c>
      <c r="J293" s="1" t="s">
        <v>765</v>
      </c>
      <c r="K293" s="3" t="s">
        <v>54</v>
      </c>
      <c r="L293" s="1" t="s">
        <v>22</v>
      </c>
      <c r="M293" s="1">
        <v>67.5</v>
      </c>
      <c r="N293" s="1">
        <v>135</v>
      </c>
      <c r="O293" s="1">
        <v>202.5</v>
      </c>
    </row>
    <row r="294" spans="1:15" ht="31.5">
      <c r="A294" s="1" t="s">
        <v>814</v>
      </c>
      <c r="B294" s="1" t="s">
        <v>815</v>
      </c>
      <c r="C294" s="1" t="s">
        <v>581</v>
      </c>
      <c r="D294" s="1" t="s">
        <v>662</v>
      </c>
      <c r="E294" s="56">
        <v>13198792102</v>
      </c>
      <c r="F294" s="56" t="s">
        <v>1326</v>
      </c>
      <c r="G294" s="64" t="s">
        <v>1344</v>
      </c>
      <c r="H294" s="1" t="s">
        <v>36</v>
      </c>
      <c r="I294" s="1" t="s">
        <v>70</v>
      </c>
      <c r="J294" s="1" t="s">
        <v>816</v>
      </c>
      <c r="K294" s="3" t="s">
        <v>492</v>
      </c>
      <c r="L294" s="1" t="s">
        <v>22</v>
      </c>
      <c r="M294" s="1">
        <v>67.5</v>
      </c>
      <c r="N294" s="1">
        <v>135</v>
      </c>
      <c r="O294" s="1">
        <v>202.5</v>
      </c>
    </row>
    <row r="295" spans="1:15" ht="31.5">
      <c r="A295" s="1" t="s">
        <v>814</v>
      </c>
      <c r="B295" s="1" t="s">
        <v>815</v>
      </c>
      <c r="C295" s="1" t="s">
        <v>581</v>
      </c>
      <c r="D295" s="1" t="s">
        <v>662</v>
      </c>
      <c r="E295" s="56">
        <v>13198792102</v>
      </c>
      <c r="F295" s="56" t="s">
        <v>1326</v>
      </c>
      <c r="G295" s="64" t="s">
        <v>1344</v>
      </c>
      <c r="H295" s="1" t="s">
        <v>59</v>
      </c>
      <c r="I295" s="1" t="s">
        <v>243</v>
      </c>
      <c r="J295" s="1" t="s">
        <v>817</v>
      </c>
      <c r="K295" s="3" t="s">
        <v>492</v>
      </c>
      <c r="L295" s="1" t="s">
        <v>22</v>
      </c>
      <c r="M295" s="1">
        <v>117</v>
      </c>
      <c r="N295" s="1">
        <v>234</v>
      </c>
      <c r="O295" s="1">
        <v>351</v>
      </c>
    </row>
    <row r="296" spans="1:15" ht="22.5">
      <c r="A296" s="1" t="s">
        <v>818</v>
      </c>
      <c r="B296" s="1" t="s">
        <v>819</v>
      </c>
      <c r="C296" s="1" t="s">
        <v>581</v>
      </c>
      <c r="D296" s="1" t="s">
        <v>667</v>
      </c>
      <c r="E296" s="56">
        <v>13309051959</v>
      </c>
      <c r="F296" s="56" t="s">
        <v>1326</v>
      </c>
      <c r="G296" s="64" t="s">
        <v>1345</v>
      </c>
      <c r="H296" s="1" t="s">
        <v>59</v>
      </c>
      <c r="I296" s="1" t="s">
        <v>60</v>
      </c>
      <c r="J296" s="1" t="s">
        <v>820</v>
      </c>
      <c r="K296" s="1" t="s">
        <v>87</v>
      </c>
      <c r="L296" s="1" t="s">
        <v>22</v>
      </c>
      <c r="M296" s="1">
        <v>117</v>
      </c>
      <c r="N296" s="1">
        <v>234</v>
      </c>
      <c r="O296" s="1">
        <v>351</v>
      </c>
    </row>
    <row r="297" spans="1:15" ht="22.5">
      <c r="A297" s="1" t="s">
        <v>818</v>
      </c>
      <c r="B297" s="1" t="s">
        <v>819</v>
      </c>
      <c r="C297" s="1" t="s">
        <v>581</v>
      </c>
      <c r="D297" s="1" t="s">
        <v>667</v>
      </c>
      <c r="E297" s="56">
        <v>13309051959</v>
      </c>
      <c r="F297" s="56" t="s">
        <v>1326</v>
      </c>
      <c r="G297" s="64" t="s">
        <v>1345</v>
      </c>
      <c r="H297" s="1" t="s">
        <v>36</v>
      </c>
      <c r="I297" s="1" t="s">
        <v>70</v>
      </c>
      <c r="J297" s="1" t="s">
        <v>821</v>
      </c>
      <c r="K297" s="1" t="s">
        <v>87</v>
      </c>
      <c r="L297" s="1" t="s">
        <v>22</v>
      </c>
      <c r="M297" s="1">
        <v>67.5</v>
      </c>
      <c r="N297" s="1">
        <v>135</v>
      </c>
      <c r="O297" s="1">
        <v>202.5</v>
      </c>
    </row>
    <row r="298" spans="1:15" ht="31.5">
      <c r="A298" s="1" t="s">
        <v>822</v>
      </c>
      <c r="B298" s="1" t="s">
        <v>823</v>
      </c>
      <c r="C298" s="1" t="s">
        <v>581</v>
      </c>
      <c r="D298" s="1" t="s">
        <v>824</v>
      </c>
      <c r="E298" s="56">
        <v>15060123328</v>
      </c>
      <c r="F298" s="56" t="s">
        <v>1326</v>
      </c>
      <c r="G298" s="64" t="s">
        <v>1346</v>
      </c>
      <c r="H298" s="1" t="s">
        <v>59</v>
      </c>
      <c r="I298" s="1" t="s">
        <v>60</v>
      </c>
      <c r="J298" s="1" t="s">
        <v>825</v>
      </c>
      <c r="K298" s="3" t="s">
        <v>160</v>
      </c>
      <c r="L298" s="1" t="s">
        <v>22</v>
      </c>
      <c r="M298" s="1">
        <v>117</v>
      </c>
      <c r="N298" s="1">
        <v>234</v>
      </c>
      <c r="O298" s="1">
        <v>351</v>
      </c>
    </row>
    <row r="299" spans="1:15" ht="33.75">
      <c r="A299" s="1" t="s">
        <v>831</v>
      </c>
      <c r="B299" s="1" t="s">
        <v>832</v>
      </c>
      <c r="C299" s="1" t="s">
        <v>581</v>
      </c>
      <c r="D299" s="1" t="s">
        <v>667</v>
      </c>
      <c r="E299" s="56">
        <v>18308253946</v>
      </c>
      <c r="F299" s="56" t="s">
        <v>1326</v>
      </c>
      <c r="G299" s="64" t="s">
        <v>1347</v>
      </c>
      <c r="H299" s="1" t="s">
        <v>92</v>
      </c>
      <c r="I299" s="1" t="s">
        <v>237</v>
      </c>
      <c r="J299" s="1" t="s">
        <v>833</v>
      </c>
      <c r="K299" s="1" t="s">
        <v>239</v>
      </c>
      <c r="L299" s="1" t="s">
        <v>22</v>
      </c>
      <c r="M299" s="1">
        <v>336.5</v>
      </c>
      <c r="N299" s="1">
        <v>673</v>
      </c>
      <c r="O299" s="1">
        <v>1009.5</v>
      </c>
    </row>
    <row r="300" spans="1:15" ht="33.75">
      <c r="A300" s="1" t="s">
        <v>846</v>
      </c>
      <c r="B300" s="1" t="s">
        <v>847</v>
      </c>
      <c r="C300" s="1" t="s">
        <v>581</v>
      </c>
      <c r="D300" s="1" t="s">
        <v>608</v>
      </c>
      <c r="E300" s="56">
        <v>18483222413</v>
      </c>
      <c r="F300" s="56" t="s">
        <v>1326</v>
      </c>
      <c r="G300" s="64" t="s">
        <v>1348</v>
      </c>
      <c r="H300" s="1" t="s">
        <v>92</v>
      </c>
      <c r="I300" s="1" t="s">
        <v>121</v>
      </c>
      <c r="J300" s="3" t="s">
        <v>848</v>
      </c>
      <c r="K300" s="1" t="s">
        <v>123</v>
      </c>
      <c r="L300" s="1" t="s">
        <v>22</v>
      </c>
      <c r="M300" s="1">
        <v>336.5</v>
      </c>
      <c r="N300" s="1">
        <v>673</v>
      </c>
      <c r="O300" s="1">
        <v>1009.5</v>
      </c>
    </row>
    <row r="301" spans="1:15" ht="33.75">
      <c r="A301" s="1" t="s">
        <v>856</v>
      </c>
      <c r="B301" s="1" t="s">
        <v>857</v>
      </c>
      <c r="C301" s="1" t="s">
        <v>581</v>
      </c>
      <c r="D301" s="1" t="s">
        <v>608</v>
      </c>
      <c r="E301" s="56">
        <v>13982019281</v>
      </c>
      <c r="F301" s="56" t="s">
        <v>1326</v>
      </c>
      <c r="G301" s="64" t="s">
        <v>1349</v>
      </c>
      <c r="H301" s="1" t="s">
        <v>92</v>
      </c>
      <c r="I301" s="1" t="s">
        <v>237</v>
      </c>
      <c r="J301" s="1" t="s">
        <v>858</v>
      </c>
      <c r="K301" s="1" t="s">
        <v>239</v>
      </c>
      <c r="L301" s="1" t="s">
        <v>22</v>
      </c>
      <c r="M301" s="1">
        <v>336.5</v>
      </c>
      <c r="N301" s="1">
        <v>673</v>
      </c>
      <c r="O301" s="1">
        <v>1009.5</v>
      </c>
    </row>
    <row r="302" spans="1:15" ht="33.75">
      <c r="A302" s="1" t="s">
        <v>871</v>
      </c>
      <c r="B302" s="1" t="s">
        <v>872</v>
      </c>
      <c r="C302" s="1" t="s">
        <v>581</v>
      </c>
      <c r="D302" s="1" t="s">
        <v>662</v>
      </c>
      <c r="E302" s="56">
        <v>18617222245</v>
      </c>
      <c r="F302" s="56" t="s">
        <v>1326</v>
      </c>
      <c r="G302" s="64" t="s">
        <v>1350</v>
      </c>
      <c r="H302" s="1" t="s">
        <v>59</v>
      </c>
      <c r="I302" s="1" t="s">
        <v>60</v>
      </c>
      <c r="J302" s="1" t="s">
        <v>873</v>
      </c>
      <c r="K302" s="1" t="s">
        <v>69</v>
      </c>
      <c r="L302" s="1" t="s">
        <v>22</v>
      </c>
      <c r="M302" s="1">
        <v>117</v>
      </c>
      <c r="N302" s="1">
        <v>234</v>
      </c>
      <c r="O302" s="1">
        <v>351</v>
      </c>
    </row>
    <row r="303" spans="1:15" ht="33.75">
      <c r="A303" s="1" t="s">
        <v>871</v>
      </c>
      <c r="B303" s="1" t="s">
        <v>872</v>
      </c>
      <c r="C303" s="1" t="s">
        <v>581</v>
      </c>
      <c r="D303" s="1" t="s">
        <v>662</v>
      </c>
      <c r="E303" s="56">
        <v>18617222245</v>
      </c>
      <c r="F303" s="56" t="s">
        <v>1326</v>
      </c>
      <c r="G303" s="64" t="s">
        <v>1350</v>
      </c>
      <c r="H303" s="1" t="s">
        <v>36</v>
      </c>
      <c r="I303" s="1" t="s">
        <v>70</v>
      </c>
      <c r="J303" s="1" t="s">
        <v>874</v>
      </c>
      <c r="K303" s="1" t="s">
        <v>69</v>
      </c>
      <c r="L303" s="1" t="s">
        <v>22</v>
      </c>
      <c r="M303" s="1">
        <v>67.5</v>
      </c>
      <c r="N303" s="1">
        <v>135</v>
      </c>
      <c r="O303" s="1">
        <v>202.5</v>
      </c>
    </row>
    <row r="304" spans="1:15" ht="22.5">
      <c r="A304" s="1" t="s">
        <v>875</v>
      </c>
      <c r="B304" s="1" t="s">
        <v>876</v>
      </c>
      <c r="C304" s="1" t="s">
        <v>581</v>
      </c>
      <c r="D304" s="1" t="s">
        <v>636</v>
      </c>
      <c r="E304" s="56">
        <v>15680035923</v>
      </c>
      <c r="F304" s="56" t="s">
        <v>1326</v>
      </c>
      <c r="G304" s="64" t="s">
        <v>1351</v>
      </c>
      <c r="H304" s="1" t="s">
        <v>36</v>
      </c>
      <c r="I304" s="1" t="s">
        <v>70</v>
      </c>
      <c r="J304" s="1" t="s">
        <v>877</v>
      </c>
      <c r="K304" s="1" t="s">
        <v>87</v>
      </c>
      <c r="L304" s="1" t="s">
        <v>22</v>
      </c>
      <c r="M304" s="1">
        <v>67.5</v>
      </c>
      <c r="N304" s="1">
        <v>135</v>
      </c>
      <c r="O304" s="1">
        <v>202.5</v>
      </c>
    </row>
    <row r="305" spans="1:15" ht="33.75">
      <c r="A305" s="1" t="s">
        <v>875</v>
      </c>
      <c r="B305" s="1" t="s">
        <v>876</v>
      </c>
      <c r="C305" s="1" t="s">
        <v>581</v>
      </c>
      <c r="D305" s="1" t="s">
        <v>636</v>
      </c>
      <c r="E305" s="56">
        <v>15680035923</v>
      </c>
      <c r="F305" s="56" t="s">
        <v>1326</v>
      </c>
      <c r="G305" s="64" t="s">
        <v>1351</v>
      </c>
      <c r="H305" s="1" t="s">
        <v>59</v>
      </c>
      <c r="I305" s="1" t="s">
        <v>60</v>
      </c>
      <c r="J305" s="1" t="s">
        <v>878</v>
      </c>
      <c r="K305" s="1" t="s">
        <v>87</v>
      </c>
      <c r="L305" s="1" t="s">
        <v>22</v>
      </c>
      <c r="M305" s="1">
        <v>117</v>
      </c>
      <c r="N305" s="1">
        <v>234</v>
      </c>
      <c r="O305" s="1">
        <v>351</v>
      </c>
    </row>
    <row r="306" spans="1:15" ht="31.5">
      <c r="A306" s="1" t="s">
        <v>879</v>
      </c>
      <c r="B306" s="1" t="s">
        <v>880</v>
      </c>
      <c r="C306" s="1" t="s">
        <v>581</v>
      </c>
      <c r="D306" s="1" t="s">
        <v>662</v>
      </c>
      <c r="E306" s="56">
        <v>15182132563</v>
      </c>
      <c r="F306" s="56" t="s">
        <v>1326</v>
      </c>
      <c r="G306" s="64" t="s">
        <v>1352</v>
      </c>
      <c r="H306" s="1" t="s">
        <v>36</v>
      </c>
      <c r="I306" s="1" t="s">
        <v>70</v>
      </c>
      <c r="J306" s="1" t="s">
        <v>881</v>
      </c>
      <c r="K306" s="3" t="s">
        <v>492</v>
      </c>
      <c r="L306" s="1" t="s">
        <v>22</v>
      </c>
      <c r="M306" s="1">
        <v>67.5</v>
      </c>
      <c r="N306" s="1">
        <v>135</v>
      </c>
      <c r="O306" s="1">
        <v>202.5</v>
      </c>
    </row>
    <row r="307" spans="1:15" ht="31.5">
      <c r="A307" s="1" t="s">
        <v>879</v>
      </c>
      <c r="B307" s="1" t="s">
        <v>880</v>
      </c>
      <c r="C307" s="1" t="s">
        <v>581</v>
      </c>
      <c r="D307" s="1" t="s">
        <v>662</v>
      </c>
      <c r="E307" s="56">
        <v>15182132563</v>
      </c>
      <c r="F307" s="56" t="s">
        <v>1326</v>
      </c>
      <c r="G307" s="64" t="s">
        <v>1352</v>
      </c>
      <c r="H307" s="1" t="s">
        <v>59</v>
      </c>
      <c r="I307" s="1" t="s">
        <v>243</v>
      </c>
      <c r="J307" s="1" t="s">
        <v>882</v>
      </c>
      <c r="K307" s="3" t="s">
        <v>492</v>
      </c>
      <c r="L307" s="1" t="s">
        <v>22</v>
      </c>
      <c r="M307" s="1">
        <v>117</v>
      </c>
      <c r="N307" s="1">
        <v>234</v>
      </c>
      <c r="O307" s="1">
        <v>351</v>
      </c>
    </row>
    <row r="308" spans="1:15" ht="22.5">
      <c r="A308" s="1" t="s">
        <v>598</v>
      </c>
      <c r="B308" s="1" t="s">
        <v>599</v>
      </c>
      <c r="C308" s="1" t="s">
        <v>581</v>
      </c>
      <c r="D308" s="1" t="s">
        <v>590</v>
      </c>
      <c r="E308" s="56">
        <v>15244861583</v>
      </c>
      <c r="F308" s="56" t="s">
        <v>1326</v>
      </c>
      <c r="G308" s="64" t="s">
        <v>1329</v>
      </c>
      <c r="H308" s="1" t="s">
        <v>59</v>
      </c>
      <c r="I308" s="1" t="s">
        <v>60</v>
      </c>
      <c r="J308" s="1" t="s">
        <v>900</v>
      </c>
      <c r="K308" s="1" t="s">
        <v>87</v>
      </c>
      <c r="L308" s="1" t="s">
        <v>22</v>
      </c>
      <c r="M308" s="1">
        <v>117</v>
      </c>
      <c r="N308" s="1">
        <v>234</v>
      </c>
      <c r="O308" s="1">
        <v>351</v>
      </c>
    </row>
    <row r="309" spans="1:15" ht="22.5">
      <c r="A309" s="1" t="s">
        <v>905</v>
      </c>
      <c r="B309" s="1" t="s">
        <v>906</v>
      </c>
      <c r="C309" s="1" t="s">
        <v>581</v>
      </c>
      <c r="D309" s="1" t="s">
        <v>824</v>
      </c>
      <c r="E309" s="56">
        <v>13981407944</v>
      </c>
      <c r="F309" s="56" t="s">
        <v>1326</v>
      </c>
      <c r="G309" s="64" t="s">
        <v>1353</v>
      </c>
      <c r="H309" s="1" t="s">
        <v>59</v>
      </c>
      <c r="I309" s="1" t="s">
        <v>60</v>
      </c>
      <c r="J309" s="1" t="s">
        <v>907</v>
      </c>
      <c r="K309" s="1" t="s">
        <v>87</v>
      </c>
      <c r="L309" s="1" t="s">
        <v>22</v>
      </c>
      <c r="M309" s="1">
        <v>117</v>
      </c>
      <c r="N309" s="1">
        <v>234</v>
      </c>
      <c r="O309" s="1">
        <v>351</v>
      </c>
    </row>
    <row r="310" spans="1:15" ht="22.5">
      <c r="A310" s="1" t="s">
        <v>905</v>
      </c>
      <c r="B310" s="1" t="s">
        <v>906</v>
      </c>
      <c r="C310" s="1" t="s">
        <v>581</v>
      </c>
      <c r="D310" s="1" t="s">
        <v>824</v>
      </c>
      <c r="E310" s="56">
        <v>13981407944</v>
      </c>
      <c r="F310" s="56" t="s">
        <v>1326</v>
      </c>
      <c r="G310" s="64" t="s">
        <v>1353</v>
      </c>
      <c r="H310" s="1" t="s">
        <v>36</v>
      </c>
      <c r="I310" s="1" t="s">
        <v>70</v>
      </c>
      <c r="J310" s="1" t="s">
        <v>908</v>
      </c>
      <c r="K310" s="1" t="s">
        <v>87</v>
      </c>
      <c r="L310" s="1" t="s">
        <v>22</v>
      </c>
      <c r="M310" s="1">
        <v>67.5</v>
      </c>
      <c r="N310" s="1">
        <v>135</v>
      </c>
      <c r="O310" s="1">
        <v>202.5</v>
      </c>
    </row>
    <row r="311" spans="1:15" ht="22.5">
      <c r="A311" s="1" t="s">
        <v>910</v>
      </c>
      <c r="B311" s="1" t="s">
        <v>911</v>
      </c>
      <c r="C311" s="1" t="s">
        <v>581</v>
      </c>
      <c r="D311" s="1" t="s">
        <v>824</v>
      </c>
      <c r="E311" s="56">
        <v>13118458117</v>
      </c>
      <c r="F311" s="56" t="s">
        <v>1326</v>
      </c>
      <c r="G311" s="64" t="s">
        <v>1354</v>
      </c>
      <c r="H311" s="1" t="s">
        <v>59</v>
      </c>
      <c r="I311" s="1" t="s">
        <v>60</v>
      </c>
      <c r="J311" s="1" t="s">
        <v>912</v>
      </c>
      <c r="K311" s="1" t="s">
        <v>87</v>
      </c>
      <c r="L311" s="1" t="s">
        <v>22</v>
      </c>
      <c r="M311" s="1">
        <v>117</v>
      </c>
      <c r="N311" s="1">
        <v>234</v>
      </c>
      <c r="O311" s="1">
        <v>351</v>
      </c>
    </row>
    <row r="312" spans="1:15" ht="31.5">
      <c r="A312" s="1" t="s">
        <v>1021</v>
      </c>
      <c r="B312" s="1" t="s">
        <v>1022</v>
      </c>
      <c r="C312" s="1" t="s">
        <v>581</v>
      </c>
      <c r="D312" s="1" t="s">
        <v>645</v>
      </c>
      <c r="E312" s="56">
        <v>13419494612</v>
      </c>
      <c r="F312" s="56" t="s">
        <v>1326</v>
      </c>
      <c r="G312" s="64" t="s">
        <v>1355</v>
      </c>
      <c r="H312" s="1" t="s">
        <v>59</v>
      </c>
      <c r="I312" s="1" t="s">
        <v>60</v>
      </c>
      <c r="J312" s="1" t="s">
        <v>1023</v>
      </c>
      <c r="K312" s="3" t="s">
        <v>647</v>
      </c>
      <c r="L312" s="1" t="s">
        <v>22</v>
      </c>
      <c r="M312" s="1">
        <v>117</v>
      </c>
      <c r="N312" s="1">
        <v>234</v>
      </c>
      <c r="O312" s="1">
        <v>351</v>
      </c>
    </row>
    <row r="313" spans="1:15" ht="31.5">
      <c r="A313" s="1" t="s">
        <v>1021</v>
      </c>
      <c r="B313" s="1" t="s">
        <v>1022</v>
      </c>
      <c r="C313" s="1" t="s">
        <v>581</v>
      </c>
      <c r="D313" s="1" t="s">
        <v>645</v>
      </c>
      <c r="E313" s="56">
        <v>13419494612</v>
      </c>
      <c r="F313" s="56" t="s">
        <v>1326</v>
      </c>
      <c r="G313" s="64" t="s">
        <v>1355</v>
      </c>
      <c r="H313" s="1" t="s">
        <v>36</v>
      </c>
      <c r="I313" s="1" t="s">
        <v>37</v>
      </c>
      <c r="J313" s="1" t="s">
        <v>1028</v>
      </c>
      <c r="K313" s="3" t="s">
        <v>647</v>
      </c>
      <c r="L313" s="1" t="s">
        <v>22</v>
      </c>
      <c r="M313" s="1">
        <v>67.5</v>
      </c>
      <c r="N313" s="1">
        <v>135</v>
      </c>
      <c r="O313" s="1">
        <v>202.5</v>
      </c>
    </row>
    <row r="314" spans="1:15" ht="31.5">
      <c r="A314" s="1" t="s">
        <v>1033</v>
      </c>
      <c r="B314" s="1" t="s">
        <v>1034</v>
      </c>
      <c r="C314" s="1" t="s">
        <v>581</v>
      </c>
      <c r="D314" s="1" t="s">
        <v>617</v>
      </c>
      <c r="E314" s="56">
        <v>13696066278</v>
      </c>
      <c r="F314" s="56" t="s">
        <v>1326</v>
      </c>
      <c r="G314" s="64" t="s">
        <v>1356</v>
      </c>
      <c r="H314" s="1" t="s">
        <v>59</v>
      </c>
      <c r="I314" s="1" t="s">
        <v>243</v>
      </c>
      <c r="J314" s="1" t="s">
        <v>1035</v>
      </c>
      <c r="K314" s="3" t="s">
        <v>492</v>
      </c>
      <c r="L314" s="1" t="s">
        <v>22</v>
      </c>
      <c r="M314" s="1">
        <v>117</v>
      </c>
      <c r="N314" s="1">
        <v>234</v>
      </c>
      <c r="O314" s="1">
        <v>351</v>
      </c>
    </row>
    <row r="315" spans="1:15" ht="31.5">
      <c r="A315" s="1" t="s">
        <v>1033</v>
      </c>
      <c r="B315" s="1" t="s">
        <v>1034</v>
      </c>
      <c r="C315" s="1" t="s">
        <v>581</v>
      </c>
      <c r="D315" s="1" t="s">
        <v>617</v>
      </c>
      <c r="E315" s="56">
        <v>13696066278</v>
      </c>
      <c r="F315" s="56" t="s">
        <v>1326</v>
      </c>
      <c r="G315" s="64" t="s">
        <v>1356</v>
      </c>
      <c r="H315" s="1" t="s">
        <v>36</v>
      </c>
      <c r="I315" s="1" t="s">
        <v>70</v>
      </c>
      <c r="J315" s="1" t="s">
        <v>1036</v>
      </c>
      <c r="K315" s="3" t="s">
        <v>492</v>
      </c>
      <c r="L315" s="1" t="s">
        <v>22</v>
      </c>
      <c r="M315" s="1">
        <v>67.5</v>
      </c>
      <c r="N315" s="1">
        <v>135</v>
      </c>
      <c r="O315" s="1">
        <v>202.5</v>
      </c>
    </row>
    <row r="316" spans="1:15" ht="22.5">
      <c r="A316" s="1" t="s">
        <v>1040</v>
      </c>
      <c r="B316" s="1" t="s">
        <v>1041</v>
      </c>
      <c r="C316" s="1" t="s">
        <v>581</v>
      </c>
      <c r="D316" s="1" t="s">
        <v>1042</v>
      </c>
      <c r="E316" s="56">
        <v>15884802736</v>
      </c>
      <c r="F316" s="56" t="s">
        <v>1326</v>
      </c>
      <c r="G316" s="64" t="s">
        <v>1357</v>
      </c>
      <c r="H316" s="1" t="s">
        <v>36</v>
      </c>
      <c r="I316" s="1" t="s">
        <v>70</v>
      </c>
      <c r="J316" s="1" t="s">
        <v>1043</v>
      </c>
      <c r="K316" s="1" t="s">
        <v>87</v>
      </c>
      <c r="L316" s="1" t="s">
        <v>22</v>
      </c>
      <c r="M316" s="1">
        <v>67.5</v>
      </c>
      <c r="N316" s="1">
        <v>135</v>
      </c>
      <c r="O316" s="1">
        <v>202.5</v>
      </c>
    </row>
    <row r="317" spans="1:15" ht="22.5">
      <c r="A317" s="1" t="s">
        <v>1040</v>
      </c>
      <c r="B317" s="1" t="s">
        <v>1041</v>
      </c>
      <c r="C317" s="1" t="s">
        <v>581</v>
      </c>
      <c r="D317" s="1" t="s">
        <v>1042</v>
      </c>
      <c r="E317" s="56">
        <v>15884802736</v>
      </c>
      <c r="F317" s="56" t="s">
        <v>1326</v>
      </c>
      <c r="G317" s="64" t="s">
        <v>1357</v>
      </c>
      <c r="H317" s="1" t="s">
        <v>59</v>
      </c>
      <c r="I317" s="1" t="s">
        <v>60</v>
      </c>
      <c r="J317" s="1" t="s">
        <v>1044</v>
      </c>
      <c r="K317" s="1" t="s">
        <v>87</v>
      </c>
      <c r="L317" s="1" t="s">
        <v>22</v>
      </c>
      <c r="M317" s="1">
        <v>117</v>
      </c>
      <c r="N317" s="1">
        <v>234</v>
      </c>
      <c r="O317" s="1">
        <v>351</v>
      </c>
    </row>
    <row r="318" spans="1:15" ht="33.75">
      <c r="A318" s="1" t="s">
        <v>1045</v>
      </c>
      <c r="B318" s="1" t="s">
        <v>1046</v>
      </c>
      <c r="C318" s="1" t="s">
        <v>581</v>
      </c>
      <c r="D318" s="1" t="s">
        <v>590</v>
      </c>
      <c r="E318" s="56">
        <v>15583220797</v>
      </c>
      <c r="F318" s="56" t="s">
        <v>1326</v>
      </c>
      <c r="G318" s="64" t="s">
        <v>1358</v>
      </c>
      <c r="H318" s="1" t="s">
        <v>92</v>
      </c>
      <c r="I318" s="1" t="s">
        <v>93</v>
      </c>
      <c r="J318" s="3" t="s">
        <v>1047</v>
      </c>
      <c r="K318" s="1" t="s">
        <v>95</v>
      </c>
      <c r="L318" s="1" t="s">
        <v>22</v>
      </c>
      <c r="M318" s="1">
        <v>400</v>
      </c>
      <c r="N318" s="1">
        <v>800</v>
      </c>
      <c r="O318" s="1">
        <v>1200</v>
      </c>
    </row>
    <row r="319" spans="1:15" ht="33.75">
      <c r="A319" s="1" t="s">
        <v>1048</v>
      </c>
      <c r="B319" s="1" t="s">
        <v>1049</v>
      </c>
      <c r="C319" s="1" t="s">
        <v>581</v>
      </c>
      <c r="D319" s="1" t="s">
        <v>608</v>
      </c>
      <c r="E319" s="56">
        <v>13980201503</v>
      </c>
      <c r="F319" s="56" t="s">
        <v>1326</v>
      </c>
      <c r="G319" s="64" t="s">
        <v>1359</v>
      </c>
      <c r="H319" s="1" t="s">
        <v>92</v>
      </c>
      <c r="I319" s="1" t="s">
        <v>237</v>
      </c>
      <c r="J319" s="1" t="s">
        <v>1050</v>
      </c>
      <c r="K319" s="1" t="s">
        <v>239</v>
      </c>
      <c r="L319" s="1" t="s">
        <v>22</v>
      </c>
      <c r="M319" s="1">
        <v>336.5</v>
      </c>
      <c r="N319" s="1">
        <v>673</v>
      </c>
      <c r="O319" s="1">
        <v>1009.5</v>
      </c>
    </row>
    <row r="320" spans="1:15" ht="22.5">
      <c r="A320" s="1" t="s">
        <v>1051</v>
      </c>
      <c r="B320" s="1" t="s">
        <v>1052</v>
      </c>
      <c r="C320" s="1" t="s">
        <v>581</v>
      </c>
      <c r="D320" s="1" t="s">
        <v>582</v>
      </c>
      <c r="E320" s="56">
        <v>13890564587</v>
      </c>
      <c r="F320" s="56" t="s">
        <v>1326</v>
      </c>
      <c r="G320" s="64" t="s">
        <v>1360</v>
      </c>
      <c r="H320" s="1" t="s">
        <v>36</v>
      </c>
      <c r="I320" s="1" t="s">
        <v>70</v>
      </c>
      <c r="J320" s="1" t="s">
        <v>1053</v>
      </c>
      <c r="K320" s="1" t="s">
        <v>87</v>
      </c>
      <c r="L320" s="1" t="s">
        <v>22</v>
      </c>
      <c r="M320" s="1">
        <v>67.5</v>
      </c>
      <c r="N320" s="1">
        <v>135</v>
      </c>
      <c r="O320" s="1">
        <v>202.5</v>
      </c>
    </row>
    <row r="321" spans="1:15" ht="33.75">
      <c r="A321" s="1" t="s">
        <v>1051</v>
      </c>
      <c r="B321" s="1" t="s">
        <v>1052</v>
      </c>
      <c r="C321" s="1" t="s">
        <v>581</v>
      </c>
      <c r="D321" s="1" t="s">
        <v>582</v>
      </c>
      <c r="E321" s="56">
        <v>13890564587</v>
      </c>
      <c r="F321" s="56" t="s">
        <v>1326</v>
      </c>
      <c r="G321" s="64" t="s">
        <v>1360</v>
      </c>
      <c r="H321" s="1" t="s">
        <v>59</v>
      </c>
      <c r="I321" s="1" t="s">
        <v>60</v>
      </c>
      <c r="J321" s="1" t="s">
        <v>1058</v>
      </c>
      <c r="K321" s="1" t="s">
        <v>87</v>
      </c>
      <c r="L321" s="1" t="s">
        <v>22</v>
      </c>
      <c r="M321" s="1">
        <v>117</v>
      </c>
      <c r="N321" s="1">
        <v>234</v>
      </c>
      <c r="O321" s="1">
        <v>351</v>
      </c>
    </row>
    <row r="322" spans="1:15" ht="33.75">
      <c r="A322" s="1" t="s">
        <v>1100</v>
      </c>
      <c r="B322" s="1" t="s">
        <v>1101</v>
      </c>
      <c r="C322" s="1" t="s">
        <v>581</v>
      </c>
      <c r="D322" s="1" t="s">
        <v>608</v>
      </c>
      <c r="E322" s="56">
        <v>19961743052</v>
      </c>
      <c r="F322" s="56" t="s">
        <v>1326</v>
      </c>
      <c r="G322" s="64" t="s">
        <v>1361</v>
      </c>
      <c r="H322" s="1" t="s">
        <v>92</v>
      </c>
      <c r="I322" s="1" t="s">
        <v>237</v>
      </c>
      <c r="J322" s="1" t="s">
        <v>1102</v>
      </c>
      <c r="K322" s="1" t="s">
        <v>239</v>
      </c>
      <c r="L322" s="1" t="s">
        <v>22</v>
      </c>
      <c r="M322" s="1">
        <v>336.5</v>
      </c>
      <c r="N322" s="1">
        <v>673</v>
      </c>
      <c r="O322" s="1">
        <v>1009.5</v>
      </c>
    </row>
    <row r="323" spans="1:15" ht="22.5">
      <c r="A323" s="1" t="s">
        <v>1103</v>
      </c>
      <c r="B323" s="1" t="s">
        <v>1104</v>
      </c>
      <c r="C323" s="1" t="s">
        <v>581</v>
      </c>
      <c r="D323" s="1" t="s">
        <v>824</v>
      </c>
      <c r="E323" s="56">
        <v>15351377003</v>
      </c>
      <c r="F323" s="56" t="s">
        <v>1326</v>
      </c>
      <c r="G323" s="64" t="s">
        <v>1362</v>
      </c>
      <c r="H323" s="1" t="s">
        <v>59</v>
      </c>
      <c r="I323" s="1" t="s">
        <v>60</v>
      </c>
      <c r="J323" s="1" t="s">
        <v>1105</v>
      </c>
      <c r="K323" s="1" t="s">
        <v>87</v>
      </c>
      <c r="L323" s="1" t="s">
        <v>22</v>
      </c>
      <c r="M323" s="1">
        <v>117</v>
      </c>
      <c r="N323" s="1">
        <v>234</v>
      </c>
      <c r="O323" s="1">
        <v>351</v>
      </c>
    </row>
    <row r="324" spans="1:15" ht="22.5">
      <c r="A324" s="1" t="s">
        <v>1103</v>
      </c>
      <c r="B324" s="1" t="s">
        <v>1104</v>
      </c>
      <c r="C324" s="1" t="s">
        <v>581</v>
      </c>
      <c r="D324" s="1" t="s">
        <v>824</v>
      </c>
      <c r="E324" s="56">
        <v>15351377003</v>
      </c>
      <c r="F324" s="56" t="s">
        <v>1326</v>
      </c>
      <c r="G324" s="64" t="s">
        <v>1362</v>
      </c>
      <c r="H324" s="1" t="s">
        <v>36</v>
      </c>
      <c r="I324" s="1" t="s">
        <v>70</v>
      </c>
      <c r="J324" s="1" t="s">
        <v>1106</v>
      </c>
      <c r="K324" s="1" t="s">
        <v>87</v>
      </c>
      <c r="L324" s="1" t="s">
        <v>22</v>
      </c>
      <c r="M324" s="1">
        <v>67.5</v>
      </c>
      <c r="N324" s="1">
        <v>135</v>
      </c>
      <c r="O324" s="1">
        <v>202.5</v>
      </c>
    </row>
    <row r="325" spans="1:15" ht="33.75">
      <c r="A325" s="1" t="s">
        <v>1110</v>
      </c>
      <c r="B325" s="1" t="s">
        <v>1111</v>
      </c>
      <c r="C325" s="1" t="s">
        <v>581</v>
      </c>
      <c r="D325" s="1" t="s">
        <v>1042</v>
      </c>
      <c r="E325" s="56">
        <v>15884807892</v>
      </c>
      <c r="F325" s="56" t="s">
        <v>1326</v>
      </c>
      <c r="G325" s="64" t="s">
        <v>1363</v>
      </c>
      <c r="H325" s="1" t="s">
        <v>92</v>
      </c>
      <c r="I325" s="1" t="s">
        <v>237</v>
      </c>
      <c r="J325" s="1" t="s">
        <v>1112</v>
      </c>
      <c r="K325" s="1" t="s">
        <v>239</v>
      </c>
      <c r="L325" s="1" t="s">
        <v>22</v>
      </c>
      <c r="M325" s="1">
        <v>336.5</v>
      </c>
      <c r="N325" s="1">
        <v>673</v>
      </c>
      <c r="O325" s="1">
        <v>1009.5</v>
      </c>
    </row>
    <row r="326" spans="1:15" ht="31.5">
      <c r="A326" s="1" t="s">
        <v>1113</v>
      </c>
      <c r="B326" s="1" t="s">
        <v>1114</v>
      </c>
      <c r="C326" s="1" t="s">
        <v>581</v>
      </c>
      <c r="D326" s="1" t="s">
        <v>590</v>
      </c>
      <c r="E326" s="56">
        <v>17628355627</v>
      </c>
      <c r="F326" s="56" t="s">
        <v>1326</v>
      </c>
      <c r="G326" s="64" t="s">
        <v>1364</v>
      </c>
      <c r="H326" s="1" t="s">
        <v>36</v>
      </c>
      <c r="I326" s="1" t="s">
        <v>70</v>
      </c>
      <c r="J326" s="1" t="s">
        <v>1115</v>
      </c>
      <c r="K326" s="3" t="s">
        <v>492</v>
      </c>
      <c r="L326" s="1" t="s">
        <v>22</v>
      </c>
      <c r="M326" s="1">
        <v>67.5</v>
      </c>
      <c r="N326" s="1">
        <v>135</v>
      </c>
      <c r="O326" s="1">
        <v>202.5</v>
      </c>
    </row>
    <row r="327" spans="1:15" ht="33.75">
      <c r="A327" s="1" t="s">
        <v>1116</v>
      </c>
      <c r="B327" s="1" t="s">
        <v>1117</v>
      </c>
      <c r="C327" s="1" t="s">
        <v>581</v>
      </c>
      <c r="D327" s="1" t="s">
        <v>627</v>
      </c>
      <c r="E327" s="56">
        <v>13219428818</v>
      </c>
      <c r="F327" s="56" t="s">
        <v>1326</v>
      </c>
      <c r="G327" s="64" t="s">
        <v>1365</v>
      </c>
      <c r="H327" s="1" t="s">
        <v>92</v>
      </c>
      <c r="I327" s="1" t="s">
        <v>237</v>
      </c>
      <c r="J327" s="1" t="s">
        <v>1118</v>
      </c>
      <c r="K327" s="1" t="s">
        <v>239</v>
      </c>
      <c r="L327" s="1" t="s">
        <v>22</v>
      </c>
      <c r="M327" s="1">
        <v>336.7</v>
      </c>
      <c r="N327" s="1">
        <v>673</v>
      </c>
      <c r="O327" s="1">
        <v>1009.7</v>
      </c>
    </row>
    <row r="328" spans="1:15" ht="31.5">
      <c r="A328" s="1" t="s">
        <v>1122</v>
      </c>
      <c r="B328" s="1" t="s">
        <v>1123</v>
      </c>
      <c r="C328" s="1" t="s">
        <v>581</v>
      </c>
      <c r="D328" s="1" t="s">
        <v>662</v>
      </c>
      <c r="E328" s="56">
        <v>13730783813</v>
      </c>
      <c r="F328" s="56" t="s">
        <v>1326</v>
      </c>
      <c r="G328" s="64" t="s">
        <v>1366</v>
      </c>
      <c r="H328" s="1" t="s">
        <v>59</v>
      </c>
      <c r="I328" s="1" t="s">
        <v>60</v>
      </c>
      <c r="J328" s="1" t="s">
        <v>1124</v>
      </c>
      <c r="K328" s="3" t="s">
        <v>54</v>
      </c>
      <c r="L328" s="1" t="s">
        <v>22</v>
      </c>
      <c r="M328" s="1">
        <v>117</v>
      </c>
      <c r="N328" s="1">
        <v>234</v>
      </c>
      <c r="O328" s="1">
        <v>351</v>
      </c>
    </row>
    <row r="329" spans="1:15" ht="31.5">
      <c r="A329" s="1" t="s">
        <v>1122</v>
      </c>
      <c r="B329" s="1" t="s">
        <v>1123</v>
      </c>
      <c r="C329" s="1" t="s">
        <v>581</v>
      </c>
      <c r="D329" s="1" t="s">
        <v>662</v>
      </c>
      <c r="E329" s="56">
        <v>13730783813</v>
      </c>
      <c r="F329" s="56" t="s">
        <v>1326</v>
      </c>
      <c r="G329" s="64" t="s">
        <v>1366</v>
      </c>
      <c r="H329" s="1" t="s">
        <v>36</v>
      </c>
      <c r="I329" s="1" t="s">
        <v>37</v>
      </c>
      <c r="J329" s="1" t="s">
        <v>1125</v>
      </c>
      <c r="K329" s="3" t="s">
        <v>54</v>
      </c>
      <c r="L329" s="1" t="s">
        <v>22</v>
      </c>
      <c r="M329" s="1">
        <v>67.5</v>
      </c>
      <c r="N329" s="1">
        <v>135</v>
      </c>
      <c r="O329" s="1">
        <v>202.5</v>
      </c>
    </row>
    <row r="330" spans="1:15" ht="31.5">
      <c r="A330" s="1" t="s">
        <v>1129</v>
      </c>
      <c r="B330" s="1" t="s">
        <v>1130</v>
      </c>
      <c r="C330" s="1" t="s">
        <v>581</v>
      </c>
      <c r="D330" s="1" t="s">
        <v>622</v>
      </c>
      <c r="E330" s="56">
        <v>13320698187</v>
      </c>
      <c r="F330" s="56" t="s">
        <v>1326</v>
      </c>
      <c r="G330" s="64" t="s">
        <v>1367</v>
      </c>
      <c r="H330" s="1" t="s">
        <v>59</v>
      </c>
      <c r="I330" s="1" t="s">
        <v>60</v>
      </c>
      <c r="J330" s="1" t="s">
        <v>1131</v>
      </c>
      <c r="K330" s="3" t="s">
        <v>160</v>
      </c>
      <c r="L330" s="1" t="s">
        <v>22</v>
      </c>
      <c r="M330" s="1">
        <v>117</v>
      </c>
      <c r="N330" s="1">
        <v>234</v>
      </c>
      <c r="O330" s="1">
        <v>351</v>
      </c>
    </row>
    <row r="331" spans="1:15" ht="31.5">
      <c r="A331" s="1" t="s">
        <v>1129</v>
      </c>
      <c r="B331" s="1" t="s">
        <v>1130</v>
      </c>
      <c r="C331" s="1" t="s">
        <v>581</v>
      </c>
      <c r="D331" s="1" t="s">
        <v>622</v>
      </c>
      <c r="E331" s="56">
        <v>13320698187</v>
      </c>
      <c r="F331" s="56" t="s">
        <v>1326</v>
      </c>
      <c r="G331" s="64" t="s">
        <v>1367</v>
      </c>
      <c r="H331" s="1" t="s">
        <v>36</v>
      </c>
      <c r="I331" s="1" t="s">
        <v>70</v>
      </c>
      <c r="J331" s="1" t="s">
        <v>1132</v>
      </c>
      <c r="K331" s="3" t="s">
        <v>160</v>
      </c>
      <c r="L331" s="1" t="s">
        <v>22</v>
      </c>
      <c r="M331" s="1">
        <v>67.5</v>
      </c>
      <c r="N331" s="1">
        <v>135</v>
      </c>
      <c r="O331" s="1">
        <v>202.5</v>
      </c>
    </row>
    <row r="332" spans="1:15" ht="33.75">
      <c r="A332" s="1" t="s">
        <v>1138</v>
      </c>
      <c r="B332" s="1" t="s">
        <v>1139</v>
      </c>
      <c r="C332" s="1" t="s">
        <v>581</v>
      </c>
      <c r="D332" s="1" t="s">
        <v>627</v>
      </c>
      <c r="E332" s="56">
        <v>19302677780</v>
      </c>
      <c r="F332" s="56" t="s">
        <v>1326</v>
      </c>
      <c r="G332" s="64" t="s">
        <v>1368</v>
      </c>
      <c r="H332" s="1" t="s">
        <v>92</v>
      </c>
      <c r="I332" s="1" t="s">
        <v>668</v>
      </c>
      <c r="J332" s="1" t="s">
        <v>1140</v>
      </c>
      <c r="K332" s="1" t="s">
        <v>239</v>
      </c>
      <c r="L332" s="1" t="s">
        <v>22</v>
      </c>
      <c r="M332" s="1">
        <v>400</v>
      </c>
      <c r="N332" s="1">
        <v>800</v>
      </c>
      <c r="O332" s="1">
        <v>1200</v>
      </c>
    </row>
    <row r="333" spans="1:15" ht="31.5">
      <c r="A333" s="1" t="s">
        <v>1141</v>
      </c>
      <c r="B333" s="1" t="s">
        <v>1142</v>
      </c>
      <c r="C333" s="1" t="s">
        <v>581</v>
      </c>
      <c r="D333" s="1" t="s">
        <v>603</v>
      </c>
      <c r="E333" s="56">
        <v>18384904979</v>
      </c>
      <c r="F333" s="56" t="s">
        <v>1326</v>
      </c>
      <c r="G333" s="64" t="s">
        <v>1369</v>
      </c>
      <c r="H333" s="1" t="s">
        <v>59</v>
      </c>
      <c r="I333" s="1" t="s">
        <v>243</v>
      </c>
      <c r="J333" s="1" t="s">
        <v>1143</v>
      </c>
      <c r="K333" s="3" t="s">
        <v>492</v>
      </c>
      <c r="L333" s="1" t="s">
        <v>22</v>
      </c>
      <c r="M333" s="1">
        <v>117</v>
      </c>
      <c r="N333" s="1">
        <v>234</v>
      </c>
      <c r="O333" s="1">
        <v>351</v>
      </c>
    </row>
    <row r="334" spans="1:15" ht="31.5">
      <c r="A334" s="1" t="s">
        <v>1141</v>
      </c>
      <c r="B334" s="1" t="s">
        <v>1142</v>
      </c>
      <c r="C334" s="1" t="s">
        <v>581</v>
      </c>
      <c r="D334" s="1" t="s">
        <v>603</v>
      </c>
      <c r="E334" s="56">
        <v>18384904979</v>
      </c>
      <c r="F334" s="56" t="s">
        <v>1326</v>
      </c>
      <c r="G334" s="64" t="s">
        <v>1369</v>
      </c>
      <c r="H334" s="1" t="s">
        <v>36</v>
      </c>
      <c r="I334" s="1" t="s">
        <v>70</v>
      </c>
      <c r="J334" s="1" t="s">
        <v>1144</v>
      </c>
      <c r="K334" s="3" t="s">
        <v>492</v>
      </c>
      <c r="L334" s="1" t="s">
        <v>22</v>
      </c>
      <c r="M334" s="1">
        <v>67.5</v>
      </c>
      <c r="N334" s="1">
        <v>135</v>
      </c>
      <c r="O334" s="1">
        <v>202.5</v>
      </c>
    </row>
    <row r="335" spans="1:15" ht="31.5">
      <c r="A335" s="1" t="s">
        <v>1145</v>
      </c>
      <c r="B335" s="1" t="s">
        <v>1146</v>
      </c>
      <c r="C335" s="1" t="s">
        <v>581</v>
      </c>
      <c r="D335" s="1" t="s">
        <v>824</v>
      </c>
      <c r="E335" s="57">
        <v>17390305731</v>
      </c>
      <c r="F335" s="57" t="s">
        <v>1326</v>
      </c>
      <c r="G335" s="65" t="s">
        <v>1370</v>
      </c>
      <c r="H335" s="1" t="s">
        <v>59</v>
      </c>
      <c r="I335" s="1" t="s">
        <v>60</v>
      </c>
      <c r="J335" s="1" t="s">
        <v>1147</v>
      </c>
      <c r="K335" s="3" t="s">
        <v>647</v>
      </c>
      <c r="L335" s="1" t="s">
        <v>22</v>
      </c>
      <c r="M335" s="1">
        <v>117</v>
      </c>
      <c r="N335" s="1">
        <v>234</v>
      </c>
      <c r="O335" s="1">
        <v>351</v>
      </c>
    </row>
    <row r="336" spans="1:15">
      <c r="A336" s="76" t="s">
        <v>1220</v>
      </c>
      <c r="B336" s="77"/>
      <c r="C336" s="1"/>
      <c r="D336" s="1"/>
      <c r="E336" s="58"/>
      <c r="F336" s="58"/>
      <c r="G336" s="58"/>
      <c r="H336" s="1"/>
      <c r="I336" s="1"/>
      <c r="J336" s="1"/>
      <c r="K336" s="3"/>
      <c r="L336" s="1">
        <v>71</v>
      </c>
      <c r="M336" s="1">
        <f>SUM(M265:M335)</f>
        <v>10028.700000000001</v>
      </c>
      <c r="N336" s="1">
        <f>SUM(N265:N335)</f>
        <v>20057</v>
      </c>
      <c r="O336" s="1">
        <f>SUM(O265:O335)</f>
        <v>30085.7</v>
      </c>
    </row>
    <row r="337" spans="1:15" ht="56.25">
      <c r="A337" s="1" t="s">
        <v>834</v>
      </c>
      <c r="B337" s="1" t="s">
        <v>835</v>
      </c>
      <c r="C337" s="1" t="s">
        <v>836</v>
      </c>
      <c r="D337" s="39" t="s">
        <v>837</v>
      </c>
      <c r="E337" s="59">
        <v>15708322084</v>
      </c>
      <c r="F337" s="60" t="s">
        <v>1467</v>
      </c>
      <c r="G337" s="61" t="s">
        <v>1468</v>
      </c>
      <c r="H337" s="40" t="s">
        <v>36</v>
      </c>
      <c r="I337" s="1" t="s">
        <v>70</v>
      </c>
      <c r="J337" s="1" t="s">
        <v>838</v>
      </c>
      <c r="K337" s="1" t="s">
        <v>87</v>
      </c>
      <c r="L337" s="1" t="s">
        <v>22</v>
      </c>
      <c r="M337" s="1">
        <v>67.5</v>
      </c>
      <c r="N337" s="1">
        <v>135</v>
      </c>
      <c r="O337" s="1">
        <v>202.5</v>
      </c>
    </row>
    <row r="338" spans="1:15" ht="56.25">
      <c r="A338" s="1" t="s">
        <v>834</v>
      </c>
      <c r="B338" s="1" t="s">
        <v>835</v>
      </c>
      <c r="C338" s="1" t="s">
        <v>836</v>
      </c>
      <c r="D338" s="39" t="s">
        <v>837</v>
      </c>
      <c r="E338" s="59">
        <v>15708322084</v>
      </c>
      <c r="F338" s="60" t="s">
        <v>1467</v>
      </c>
      <c r="G338" s="61" t="s">
        <v>1468</v>
      </c>
      <c r="H338" s="40" t="s">
        <v>59</v>
      </c>
      <c r="I338" s="1" t="s">
        <v>60</v>
      </c>
      <c r="J338" s="1" t="s">
        <v>839</v>
      </c>
      <c r="K338" s="1" t="s">
        <v>87</v>
      </c>
      <c r="L338" s="1" t="s">
        <v>22</v>
      </c>
      <c r="M338" s="1">
        <v>117</v>
      </c>
      <c r="N338" s="1">
        <v>234</v>
      </c>
      <c r="O338" s="1">
        <v>351</v>
      </c>
    </row>
    <row r="339" spans="1:15" ht="56.25">
      <c r="A339" s="1" t="s">
        <v>1177</v>
      </c>
      <c r="B339" s="1" t="s">
        <v>1178</v>
      </c>
      <c r="C339" s="1" t="s">
        <v>836</v>
      </c>
      <c r="D339" s="39" t="s">
        <v>837</v>
      </c>
      <c r="E339" s="59">
        <v>13712942540</v>
      </c>
      <c r="F339" s="60" t="s">
        <v>1469</v>
      </c>
      <c r="G339" s="61" t="s">
        <v>1470</v>
      </c>
      <c r="H339" s="40" t="s">
        <v>36</v>
      </c>
      <c r="I339" s="1" t="s">
        <v>37</v>
      </c>
      <c r="J339" s="1" t="s">
        <v>1179</v>
      </c>
      <c r="K339" s="3" t="s">
        <v>62</v>
      </c>
      <c r="L339" s="1" t="s">
        <v>22</v>
      </c>
      <c r="M339" s="1">
        <v>67.5</v>
      </c>
      <c r="N339" s="1">
        <v>135</v>
      </c>
      <c r="O339" s="1">
        <v>202.5</v>
      </c>
    </row>
    <row r="340" spans="1:15" ht="56.25">
      <c r="A340" s="1" t="s">
        <v>1177</v>
      </c>
      <c r="B340" s="1" t="s">
        <v>1178</v>
      </c>
      <c r="C340" s="1" t="s">
        <v>836</v>
      </c>
      <c r="D340" s="39" t="s">
        <v>837</v>
      </c>
      <c r="E340" s="59">
        <v>13712942540</v>
      </c>
      <c r="F340" s="60" t="s">
        <v>1469</v>
      </c>
      <c r="G340" s="61" t="s">
        <v>1470</v>
      </c>
      <c r="H340" s="40" t="s">
        <v>59</v>
      </c>
      <c r="I340" s="1" t="s">
        <v>60</v>
      </c>
      <c r="J340" s="1" t="s">
        <v>1180</v>
      </c>
      <c r="K340" s="3" t="s">
        <v>62</v>
      </c>
      <c r="L340" s="1" t="s">
        <v>22</v>
      </c>
      <c r="M340" s="1">
        <v>117</v>
      </c>
      <c r="N340" s="1">
        <v>234</v>
      </c>
      <c r="O340" s="1">
        <v>351</v>
      </c>
    </row>
    <row r="341" spans="1:15" ht="21" customHeight="1">
      <c r="A341" s="76" t="s">
        <v>1221</v>
      </c>
      <c r="B341" s="77"/>
      <c r="C341" s="1"/>
      <c r="D341" s="1"/>
      <c r="E341" s="62"/>
      <c r="F341" s="62"/>
      <c r="G341" s="62"/>
      <c r="H341" s="1"/>
      <c r="I341" s="1"/>
      <c r="J341" s="1"/>
      <c r="K341" s="3"/>
      <c r="L341" s="1">
        <v>4</v>
      </c>
      <c r="M341" s="1">
        <f>SUM(M337:M340)</f>
        <v>369</v>
      </c>
      <c r="N341" s="1">
        <f>SUM(N337:N340)</f>
        <v>738</v>
      </c>
      <c r="O341" s="1">
        <f>SUM(O337:O340)</f>
        <v>1107</v>
      </c>
    </row>
    <row r="342" spans="1:15" ht="31.5">
      <c r="A342" s="1" t="s">
        <v>55</v>
      </c>
      <c r="B342" s="1" t="s">
        <v>56</v>
      </c>
      <c r="C342" s="1" t="s">
        <v>57</v>
      </c>
      <c r="D342" s="1" t="s">
        <v>58</v>
      </c>
      <c r="E342" s="28">
        <v>13890562746</v>
      </c>
      <c r="F342" s="28" t="s">
        <v>1239</v>
      </c>
      <c r="G342" s="29" t="s">
        <v>1240</v>
      </c>
      <c r="H342" s="1" t="s">
        <v>59</v>
      </c>
      <c r="I342" s="1" t="s">
        <v>60</v>
      </c>
      <c r="J342" s="1" t="s">
        <v>61</v>
      </c>
      <c r="K342" s="3" t="s">
        <v>62</v>
      </c>
      <c r="L342" s="1" t="s">
        <v>22</v>
      </c>
      <c r="M342" s="1">
        <v>117</v>
      </c>
      <c r="N342" s="1">
        <v>234</v>
      </c>
      <c r="O342" s="1">
        <v>351</v>
      </c>
    </row>
    <row r="343" spans="1:15" ht="31.5">
      <c r="A343" s="1" t="s">
        <v>55</v>
      </c>
      <c r="B343" s="1" t="s">
        <v>56</v>
      </c>
      <c r="C343" s="1" t="s">
        <v>57</v>
      </c>
      <c r="D343" s="1" t="s">
        <v>58</v>
      </c>
      <c r="E343" s="28">
        <v>13890562746</v>
      </c>
      <c r="F343" s="28" t="s">
        <v>1239</v>
      </c>
      <c r="G343" s="29" t="s">
        <v>1240</v>
      </c>
      <c r="H343" s="1" t="s">
        <v>36</v>
      </c>
      <c r="I343" s="1" t="s">
        <v>37</v>
      </c>
      <c r="J343" s="1" t="s">
        <v>72</v>
      </c>
      <c r="K343" s="3" t="s">
        <v>62</v>
      </c>
      <c r="L343" s="1" t="s">
        <v>22</v>
      </c>
      <c r="M343" s="1">
        <v>67.5</v>
      </c>
      <c r="N343" s="1">
        <v>135</v>
      </c>
      <c r="O343" s="1">
        <v>202.5</v>
      </c>
    </row>
    <row r="344" spans="1:15" ht="33.75">
      <c r="A344" s="1" t="s">
        <v>89</v>
      </c>
      <c r="B344" s="1" t="s">
        <v>90</v>
      </c>
      <c r="C344" s="1" t="s">
        <v>57</v>
      </c>
      <c r="D344" s="1" t="s">
        <v>91</v>
      </c>
      <c r="E344" s="28">
        <v>13890544680</v>
      </c>
      <c r="F344" s="28" t="s">
        <v>1241</v>
      </c>
      <c r="G344" s="29" t="s">
        <v>1242</v>
      </c>
      <c r="H344" s="1" t="s">
        <v>92</v>
      </c>
      <c r="I344" s="1" t="s">
        <v>93</v>
      </c>
      <c r="J344" s="3" t="s">
        <v>94</v>
      </c>
      <c r="K344" s="1" t="s">
        <v>95</v>
      </c>
      <c r="L344" s="1" t="s">
        <v>22</v>
      </c>
      <c r="M344" s="1">
        <v>400</v>
      </c>
      <c r="N344" s="1">
        <v>800</v>
      </c>
      <c r="O344" s="1">
        <v>1200</v>
      </c>
    </row>
    <row r="345" spans="1:15" ht="33.75">
      <c r="A345" s="1" t="s">
        <v>118</v>
      </c>
      <c r="B345" s="1" t="s">
        <v>119</v>
      </c>
      <c r="C345" s="1" t="s">
        <v>57</v>
      </c>
      <c r="D345" s="1" t="s">
        <v>120</v>
      </c>
      <c r="E345" s="28">
        <v>15183274352</v>
      </c>
      <c r="F345" s="28" t="s">
        <v>1243</v>
      </c>
      <c r="G345" s="29" t="s">
        <v>1244</v>
      </c>
      <c r="H345" s="1" t="s">
        <v>92</v>
      </c>
      <c r="I345" s="1" t="s">
        <v>121</v>
      </c>
      <c r="J345" s="3" t="s">
        <v>122</v>
      </c>
      <c r="K345" s="1" t="s">
        <v>123</v>
      </c>
      <c r="L345" s="1" t="s">
        <v>22</v>
      </c>
      <c r="M345" s="1">
        <v>336.5</v>
      </c>
      <c r="N345" s="1">
        <v>673</v>
      </c>
      <c r="O345" s="1">
        <v>1009.5</v>
      </c>
    </row>
    <row r="346" spans="1:15" ht="42">
      <c r="A346" s="1" t="s">
        <v>139</v>
      </c>
      <c r="B346" s="1" t="s">
        <v>140</v>
      </c>
      <c r="C346" s="1" t="s">
        <v>57</v>
      </c>
      <c r="D346" s="1" t="s">
        <v>91</v>
      </c>
      <c r="E346" s="28">
        <v>15283254564</v>
      </c>
      <c r="F346" s="28" t="s">
        <v>1241</v>
      </c>
      <c r="G346" s="29" t="s">
        <v>1245</v>
      </c>
      <c r="H346" s="1" t="s">
        <v>92</v>
      </c>
      <c r="I346" s="1" t="s">
        <v>141</v>
      </c>
      <c r="J346" s="3" t="s">
        <v>142</v>
      </c>
      <c r="K346" s="3" t="s">
        <v>143</v>
      </c>
      <c r="L346" s="1" t="s">
        <v>22</v>
      </c>
      <c r="M346" s="1">
        <v>336.5</v>
      </c>
      <c r="N346" s="1">
        <v>673</v>
      </c>
      <c r="O346" s="1">
        <v>1009.5</v>
      </c>
    </row>
    <row r="347" spans="1:15" ht="31.5">
      <c r="A347" s="1" t="s">
        <v>156</v>
      </c>
      <c r="B347" s="1" t="s">
        <v>157</v>
      </c>
      <c r="C347" s="1" t="s">
        <v>57</v>
      </c>
      <c r="D347" s="1" t="s">
        <v>158</v>
      </c>
      <c r="E347" s="28">
        <v>13541670321</v>
      </c>
      <c r="F347" s="28" t="s">
        <v>1241</v>
      </c>
      <c r="G347" s="29" t="s">
        <v>1246</v>
      </c>
      <c r="H347" s="1" t="s">
        <v>36</v>
      </c>
      <c r="I347" s="1" t="s">
        <v>70</v>
      </c>
      <c r="J347" s="1" t="s">
        <v>159</v>
      </c>
      <c r="K347" s="3" t="s">
        <v>160</v>
      </c>
      <c r="L347" s="1" t="s">
        <v>22</v>
      </c>
      <c r="M347" s="1">
        <v>67.5</v>
      </c>
      <c r="N347" s="1">
        <v>135</v>
      </c>
      <c r="O347" s="1">
        <v>202.5</v>
      </c>
    </row>
    <row r="348" spans="1:15" ht="31.5">
      <c r="A348" s="1" t="s">
        <v>156</v>
      </c>
      <c r="B348" s="1" t="s">
        <v>157</v>
      </c>
      <c r="C348" s="1" t="s">
        <v>57</v>
      </c>
      <c r="D348" s="1" t="s">
        <v>158</v>
      </c>
      <c r="E348" s="28">
        <v>13541670321</v>
      </c>
      <c r="F348" s="28" t="s">
        <v>1241</v>
      </c>
      <c r="G348" s="29" t="s">
        <v>1246</v>
      </c>
      <c r="H348" s="1" t="s">
        <v>59</v>
      </c>
      <c r="I348" s="1" t="s">
        <v>60</v>
      </c>
      <c r="J348" s="1" t="s">
        <v>167</v>
      </c>
      <c r="K348" s="3" t="s">
        <v>160</v>
      </c>
      <c r="L348" s="1" t="s">
        <v>22</v>
      </c>
      <c r="M348" s="1">
        <v>117</v>
      </c>
      <c r="N348" s="1">
        <v>234</v>
      </c>
      <c r="O348" s="1">
        <v>351</v>
      </c>
    </row>
    <row r="349" spans="1:15" ht="31.5">
      <c r="A349" s="1" t="s">
        <v>172</v>
      </c>
      <c r="B349" s="1" t="s">
        <v>173</v>
      </c>
      <c r="C349" s="1" t="s">
        <v>57</v>
      </c>
      <c r="D349" s="1" t="s">
        <v>174</v>
      </c>
      <c r="E349" s="28">
        <v>1812316795</v>
      </c>
      <c r="F349" s="28" t="s">
        <v>1243</v>
      </c>
      <c r="G349" s="29" t="s">
        <v>1247</v>
      </c>
      <c r="H349" s="1" t="s">
        <v>36</v>
      </c>
      <c r="I349" s="1" t="s">
        <v>37</v>
      </c>
      <c r="J349" s="1" t="s">
        <v>175</v>
      </c>
      <c r="K349" s="3" t="s">
        <v>39</v>
      </c>
      <c r="L349" s="1" t="s">
        <v>22</v>
      </c>
      <c r="M349" s="1">
        <v>67.5</v>
      </c>
      <c r="N349" s="1">
        <v>135</v>
      </c>
      <c r="O349" s="1">
        <v>202.5</v>
      </c>
    </row>
    <row r="350" spans="1:15" ht="33.75">
      <c r="A350" s="1" t="s">
        <v>353</v>
      </c>
      <c r="B350" s="1" t="s">
        <v>354</v>
      </c>
      <c r="C350" s="1" t="s">
        <v>57</v>
      </c>
      <c r="D350" s="1" t="s">
        <v>355</v>
      </c>
      <c r="E350" s="28">
        <v>16508014144</v>
      </c>
      <c r="F350" s="28" t="s">
        <v>1243</v>
      </c>
      <c r="G350" s="29" t="s">
        <v>1248</v>
      </c>
      <c r="H350" s="1" t="s">
        <v>59</v>
      </c>
      <c r="I350" s="1" t="s">
        <v>60</v>
      </c>
      <c r="J350" s="1" t="s">
        <v>356</v>
      </c>
      <c r="K350" s="1" t="s">
        <v>69</v>
      </c>
      <c r="L350" s="1" t="s">
        <v>22</v>
      </c>
      <c r="M350" s="1">
        <v>117</v>
      </c>
      <c r="N350" s="1">
        <v>234</v>
      </c>
      <c r="O350" s="1">
        <v>351</v>
      </c>
    </row>
    <row r="351" spans="1:15" ht="33.75">
      <c r="A351" s="1" t="s">
        <v>353</v>
      </c>
      <c r="B351" s="1" t="s">
        <v>354</v>
      </c>
      <c r="C351" s="1" t="s">
        <v>57</v>
      </c>
      <c r="D351" s="1" t="s">
        <v>355</v>
      </c>
      <c r="E351" s="28">
        <v>16508014144</v>
      </c>
      <c r="F351" s="28" t="s">
        <v>1243</v>
      </c>
      <c r="G351" s="29" t="s">
        <v>1248</v>
      </c>
      <c r="H351" s="1" t="s">
        <v>36</v>
      </c>
      <c r="I351" s="1" t="s">
        <v>70</v>
      </c>
      <c r="J351" s="1" t="s">
        <v>357</v>
      </c>
      <c r="K351" s="1" t="s">
        <v>69</v>
      </c>
      <c r="L351" s="1" t="s">
        <v>22</v>
      </c>
      <c r="M351" s="1">
        <v>67.5</v>
      </c>
      <c r="N351" s="1">
        <v>135</v>
      </c>
      <c r="O351" s="1">
        <v>202.5</v>
      </c>
    </row>
    <row r="352" spans="1:15" ht="31.5">
      <c r="A352" s="1" t="s">
        <v>397</v>
      </c>
      <c r="B352" s="1" t="s">
        <v>398</v>
      </c>
      <c r="C352" s="1" t="s">
        <v>57</v>
      </c>
      <c r="D352" s="1" t="s">
        <v>399</v>
      </c>
      <c r="E352" s="29" t="s">
        <v>1249</v>
      </c>
      <c r="F352" s="28" t="s">
        <v>1241</v>
      </c>
      <c r="G352" s="29" t="s">
        <v>1250</v>
      </c>
      <c r="H352" s="1" t="s">
        <v>59</v>
      </c>
      <c r="I352" s="1" t="s">
        <v>243</v>
      </c>
      <c r="J352" s="1" t="s">
        <v>400</v>
      </c>
      <c r="K352" s="3" t="s">
        <v>245</v>
      </c>
      <c r="L352" s="1" t="s">
        <v>22</v>
      </c>
      <c r="M352" s="1">
        <v>117</v>
      </c>
      <c r="N352" s="1">
        <v>234</v>
      </c>
      <c r="O352" s="1">
        <v>351</v>
      </c>
    </row>
    <row r="353" spans="1:15" ht="31.5">
      <c r="A353" s="1" t="s">
        <v>397</v>
      </c>
      <c r="B353" s="1" t="s">
        <v>398</v>
      </c>
      <c r="C353" s="1" t="s">
        <v>57</v>
      </c>
      <c r="D353" s="1" t="s">
        <v>399</v>
      </c>
      <c r="E353" s="29" t="s">
        <v>1249</v>
      </c>
      <c r="F353" s="28" t="s">
        <v>1241</v>
      </c>
      <c r="G353" s="29" t="s">
        <v>1250</v>
      </c>
      <c r="H353" s="1" t="s">
        <v>36</v>
      </c>
      <c r="I353" s="1" t="s">
        <v>70</v>
      </c>
      <c r="J353" s="1" t="s">
        <v>401</v>
      </c>
      <c r="K353" s="3" t="s">
        <v>245</v>
      </c>
      <c r="L353" s="1" t="s">
        <v>22</v>
      </c>
      <c r="M353" s="1">
        <v>67.5</v>
      </c>
      <c r="N353" s="1">
        <v>135</v>
      </c>
      <c r="O353" s="1">
        <v>202.5</v>
      </c>
    </row>
    <row r="354" spans="1:15" ht="33.75">
      <c r="A354" s="1" t="s">
        <v>423</v>
      </c>
      <c r="B354" s="1" t="s">
        <v>424</v>
      </c>
      <c r="C354" s="1" t="s">
        <v>57</v>
      </c>
      <c r="D354" s="1" t="s">
        <v>425</v>
      </c>
      <c r="E354" s="28">
        <v>17313957701</v>
      </c>
      <c r="F354" s="41" t="s">
        <v>1243</v>
      </c>
      <c r="G354" s="29" t="s">
        <v>1251</v>
      </c>
      <c r="H354" s="1" t="s">
        <v>92</v>
      </c>
      <c r="I354" s="1" t="s">
        <v>237</v>
      </c>
      <c r="J354" s="1" t="s">
        <v>426</v>
      </c>
      <c r="K354" s="1" t="s">
        <v>239</v>
      </c>
      <c r="L354" s="1" t="s">
        <v>22</v>
      </c>
      <c r="M354" s="1">
        <v>336.5</v>
      </c>
      <c r="N354" s="1">
        <v>673</v>
      </c>
      <c r="O354" s="1">
        <v>1009.5</v>
      </c>
    </row>
    <row r="355" spans="1:15" ht="33.75">
      <c r="A355" s="1" t="s">
        <v>437</v>
      </c>
      <c r="B355" s="1" t="s">
        <v>438</v>
      </c>
      <c r="C355" s="1" t="s">
        <v>57</v>
      </c>
      <c r="D355" s="1" t="s">
        <v>425</v>
      </c>
      <c r="E355" s="28">
        <v>18783215062</v>
      </c>
      <c r="F355" s="28" t="s">
        <v>1252</v>
      </c>
      <c r="G355" s="29" t="s">
        <v>1253</v>
      </c>
      <c r="H355" s="1" t="s">
        <v>59</v>
      </c>
      <c r="I355" s="1" t="s">
        <v>60</v>
      </c>
      <c r="J355" s="1" t="s">
        <v>439</v>
      </c>
      <c r="K355" s="1" t="s">
        <v>69</v>
      </c>
      <c r="L355" s="1" t="s">
        <v>22</v>
      </c>
      <c r="M355" s="1">
        <v>117</v>
      </c>
      <c r="N355" s="1">
        <v>234</v>
      </c>
      <c r="O355" s="1">
        <v>351</v>
      </c>
    </row>
    <row r="356" spans="1:15" ht="33.75">
      <c r="A356" s="1" t="s">
        <v>437</v>
      </c>
      <c r="B356" s="1" t="s">
        <v>438</v>
      </c>
      <c r="C356" s="1" t="s">
        <v>57</v>
      </c>
      <c r="D356" s="1" t="s">
        <v>425</v>
      </c>
      <c r="E356" s="28">
        <v>18783215062</v>
      </c>
      <c r="F356" s="28" t="s">
        <v>1252</v>
      </c>
      <c r="G356" s="29" t="s">
        <v>1253</v>
      </c>
      <c r="H356" s="1" t="s">
        <v>36</v>
      </c>
      <c r="I356" s="1" t="s">
        <v>70</v>
      </c>
      <c r="J356" s="1" t="s">
        <v>441</v>
      </c>
      <c r="K356" s="1" t="s">
        <v>69</v>
      </c>
      <c r="L356" s="1" t="s">
        <v>22</v>
      </c>
      <c r="M356" s="1">
        <v>67.5</v>
      </c>
      <c r="N356" s="1">
        <v>135</v>
      </c>
      <c r="O356" s="1">
        <v>202.5</v>
      </c>
    </row>
    <row r="357" spans="1:15" ht="33.75">
      <c r="A357" s="1" t="s">
        <v>457</v>
      </c>
      <c r="B357" s="1" t="s">
        <v>458</v>
      </c>
      <c r="C357" s="1" t="s">
        <v>57</v>
      </c>
      <c r="D357" s="1" t="s">
        <v>459</v>
      </c>
      <c r="E357" s="28">
        <v>15928377073</v>
      </c>
      <c r="F357" s="41" t="s">
        <v>1243</v>
      </c>
      <c r="G357" s="29" t="s">
        <v>1254</v>
      </c>
      <c r="H357" s="1" t="s">
        <v>92</v>
      </c>
      <c r="I357" s="1" t="s">
        <v>209</v>
      </c>
      <c r="J357" s="1" t="s">
        <v>460</v>
      </c>
      <c r="K357" s="1" t="s">
        <v>402</v>
      </c>
      <c r="L357" s="1" t="s">
        <v>22</v>
      </c>
      <c r="M357" s="1">
        <v>336.5</v>
      </c>
      <c r="N357" s="1">
        <v>673</v>
      </c>
      <c r="O357" s="1">
        <v>1009.5</v>
      </c>
    </row>
    <row r="358" spans="1:15" ht="42">
      <c r="A358" s="1" t="s">
        <v>465</v>
      </c>
      <c r="B358" s="1" t="s">
        <v>466</v>
      </c>
      <c r="C358" s="1" t="s">
        <v>57</v>
      </c>
      <c r="D358" s="1" t="s">
        <v>467</v>
      </c>
      <c r="E358" s="28">
        <v>15282177872</v>
      </c>
      <c r="F358" s="41" t="s">
        <v>1243</v>
      </c>
      <c r="G358" s="29" t="s">
        <v>1255</v>
      </c>
      <c r="H358" s="1" t="s">
        <v>92</v>
      </c>
      <c r="I358" s="1" t="s">
        <v>103</v>
      </c>
      <c r="J358" s="3" t="s">
        <v>468</v>
      </c>
      <c r="K358" s="1" t="s">
        <v>105</v>
      </c>
      <c r="L358" s="1" t="s">
        <v>22</v>
      </c>
      <c r="M358" s="1">
        <v>336.5</v>
      </c>
      <c r="N358" s="1">
        <v>673</v>
      </c>
      <c r="O358" s="1">
        <v>1009.5</v>
      </c>
    </row>
    <row r="359" spans="1:15" ht="31.5">
      <c r="A359" s="1" t="s">
        <v>488</v>
      </c>
      <c r="B359" s="1" t="s">
        <v>489</v>
      </c>
      <c r="C359" s="1" t="s">
        <v>57</v>
      </c>
      <c r="D359" s="1" t="s">
        <v>490</v>
      </c>
      <c r="E359" s="28">
        <v>18161396671</v>
      </c>
      <c r="F359" s="28" t="s">
        <v>1252</v>
      </c>
      <c r="G359" s="29" t="s">
        <v>1256</v>
      </c>
      <c r="H359" s="1" t="s">
        <v>59</v>
      </c>
      <c r="I359" s="1" t="s">
        <v>243</v>
      </c>
      <c r="J359" s="1" t="s">
        <v>491</v>
      </c>
      <c r="K359" s="3" t="s">
        <v>492</v>
      </c>
      <c r="L359" s="1" t="s">
        <v>22</v>
      </c>
      <c r="M359" s="1">
        <v>117</v>
      </c>
      <c r="N359" s="1">
        <v>234</v>
      </c>
      <c r="O359" s="1">
        <v>351</v>
      </c>
    </row>
    <row r="360" spans="1:15" ht="33.75">
      <c r="A360" s="1" t="s">
        <v>501</v>
      </c>
      <c r="B360" s="1" t="s">
        <v>502</v>
      </c>
      <c r="C360" s="1" t="s">
        <v>57</v>
      </c>
      <c r="D360" s="1" t="s">
        <v>503</v>
      </c>
      <c r="E360" s="28">
        <v>15244873491</v>
      </c>
      <c r="F360" s="41" t="s">
        <v>1243</v>
      </c>
      <c r="G360" s="29" t="s">
        <v>1257</v>
      </c>
      <c r="H360" s="1" t="s">
        <v>59</v>
      </c>
      <c r="I360" s="1" t="s">
        <v>60</v>
      </c>
      <c r="J360" s="1" t="s">
        <v>504</v>
      </c>
      <c r="K360" s="1" t="s">
        <v>69</v>
      </c>
      <c r="L360" s="1" t="s">
        <v>22</v>
      </c>
      <c r="M360" s="1">
        <v>117</v>
      </c>
      <c r="N360" s="1">
        <v>234</v>
      </c>
      <c r="O360" s="1">
        <v>351</v>
      </c>
    </row>
    <row r="361" spans="1:15" ht="33.75">
      <c r="A361" s="1" t="s">
        <v>501</v>
      </c>
      <c r="B361" s="1" t="s">
        <v>502</v>
      </c>
      <c r="C361" s="1" t="s">
        <v>57</v>
      </c>
      <c r="D361" s="1" t="s">
        <v>503</v>
      </c>
      <c r="E361" s="28">
        <v>15244873491</v>
      </c>
      <c r="F361" s="41" t="s">
        <v>1243</v>
      </c>
      <c r="G361" s="29" t="s">
        <v>1257</v>
      </c>
      <c r="H361" s="1" t="s">
        <v>36</v>
      </c>
      <c r="I361" s="1" t="s">
        <v>70</v>
      </c>
      <c r="J361" s="1" t="s">
        <v>505</v>
      </c>
      <c r="K361" s="1" t="s">
        <v>69</v>
      </c>
      <c r="L361" s="1" t="s">
        <v>22</v>
      </c>
      <c r="M361" s="1">
        <v>67.5</v>
      </c>
      <c r="N361" s="1">
        <v>135</v>
      </c>
      <c r="O361" s="1">
        <v>202.5</v>
      </c>
    </row>
    <row r="362" spans="1:15" ht="33.75">
      <c r="A362" s="1" t="s">
        <v>555</v>
      </c>
      <c r="B362" s="1" t="s">
        <v>556</v>
      </c>
      <c r="C362" s="1" t="s">
        <v>57</v>
      </c>
      <c r="D362" s="1" t="s">
        <v>557</v>
      </c>
      <c r="E362" s="28">
        <v>17088320641</v>
      </c>
      <c r="F362" s="28" t="s">
        <v>1241</v>
      </c>
      <c r="G362" s="29" t="s">
        <v>1258</v>
      </c>
      <c r="H362" s="1" t="s">
        <v>59</v>
      </c>
      <c r="I362" s="1" t="s">
        <v>60</v>
      </c>
      <c r="J362" s="1" t="s">
        <v>558</v>
      </c>
      <c r="K362" s="1" t="s">
        <v>69</v>
      </c>
      <c r="L362" s="1" t="s">
        <v>22</v>
      </c>
      <c r="M362" s="1">
        <v>117</v>
      </c>
      <c r="N362" s="1">
        <v>234</v>
      </c>
      <c r="O362" s="1">
        <v>351</v>
      </c>
    </row>
    <row r="363" spans="1:15" ht="33.75">
      <c r="A363" s="1" t="s">
        <v>555</v>
      </c>
      <c r="B363" s="1" t="s">
        <v>556</v>
      </c>
      <c r="C363" s="1" t="s">
        <v>57</v>
      </c>
      <c r="D363" s="1" t="s">
        <v>559</v>
      </c>
      <c r="E363" s="28">
        <v>17088320641</v>
      </c>
      <c r="F363" s="28" t="s">
        <v>1241</v>
      </c>
      <c r="G363" s="29" t="s">
        <v>1258</v>
      </c>
      <c r="H363" s="1" t="s">
        <v>36</v>
      </c>
      <c r="I363" s="1" t="s">
        <v>70</v>
      </c>
      <c r="J363" s="1" t="s">
        <v>560</v>
      </c>
      <c r="K363" s="1" t="s">
        <v>69</v>
      </c>
      <c r="L363" s="1" t="s">
        <v>22</v>
      </c>
      <c r="M363" s="1">
        <v>67.5</v>
      </c>
      <c r="N363" s="1">
        <v>135</v>
      </c>
      <c r="O363" s="1">
        <v>202.5</v>
      </c>
    </row>
    <row r="364" spans="1:15" ht="31.5">
      <c r="A364" s="1" t="s">
        <v>565</v>
      </c>
      <c r="B364" s="1" t="s">
        <v>566</v>
      </c>
      <c r="C364" s="1" t="s">
        <v>57</v>
      </c>
      <c r="D364" s="1" t="s">
        <v>567</v>
      </c>
      <c r="E364" s="28">
        <v>13320621416</v>
      </c>
      <c r="F364" s="28" t="s">
        <v>1241</v>
      </c>
      <c r="G364" s="29" t="s">
        <v>1259</v>
      </c>
      <c r="H364" s="1" t="s">
        <v>59</v>
      </c>
      <c r="I364" s="1" t="s">
        <v>243</v>
      </c>
      <c r="J364" s="1" t="s">
        <v>568</v>
      </c>
      <c r="K364" s="3" t="s">
        <v>273</v>
      </c>
      <c r="L364" s="1" t="s">
        <v>22</v>
      </c>
      <c r="M364" s="1">
        <v>117</v>
      </c>
      <c r="N364" s="1">
        <v>234</v>
      </c>
      <c r="O364" s="1">
        <v>351</v>
      </c>
    </row>
    <row r="365" spans="1:15" ht="31.5">
      <c r="A365" s="1" t="s">
        <v>565</v>
      </c>
      <c r="B365" s="1" t="s">
        <v>566</v>
      </c>
      <c r="C365" s="1" t="s">
        <v>57</v>
      </c>
      <c r="D365" s="1" t="s">
        <v>567</v>
      </c>
      <c r="E365" s="28">
        <v>13320621416</v>
      </c>
      <c r="F365" s="28" t="s">
        <v>1241</v>
      </c>
      <c r="G365" s="29" t="s">
        <v>1259</v>
      </c>
      <c r="H365" s="1" t="s">
        <v>36</v>
      </c>
      <c r="I365" s="1" t="s">
        <v>274</v>
      </c>
      <c r="J365" s="1" t="s">
        <v>572</v>
      </c>
      <c r="K365" s="3" t="s">
        <v>273</v>
      </c>
      <c r="L365" s="1" t="s">
        <v>22</v>
      </c>
      <c r="M365" s="1">
        <v>67.5</v>
      </c>
      <c r="N365" s="1">
        <v>135</v>
      </c>
      <c r="O365" s="1">
        <v>202.5</v>
      </c>
    </row>
    <row r="366" spans="1:15" ht="33.75">
      <c r="A366" s="1" t="s">
        <v>638</v>
      </c>
      <c r="B366" s="1" t="s">
        <v>639</v>
      </c>
      <c r="C366" s="1" t="s">
        <v>57</v>
      </c>
      <c r="D366" s="1" t="s">
        <v>355</v>
      </c>
      <c r="E366" s="29" t="s">
        <v>1260</v>
      </c>
      <c r="F366" s="28" t="s">
        <v>1241</v>
      </c>
      <c r="G366" s="29" t="s">
        <v>1258</v>
      </c>
      <c r="H366" s="1" t="s">
        <v>36</v>
      </c>
      <c r="I366" s="1" t="s">
        <v>70</v>
      </c>
      <c r="J366" s="1" t="s">
        <v>640</v>
      </c>
      <c r="K366" s="1" t="s">
        <v>69</v>
      </c>
      <c r="L366" s="1" t="s">
        <v>22</v>
      </c>
      <c r="M366" s="1">
        <v>67.5</v>
      </c>
      <c r="N366" s="1">
        <v>135</v>
      </c>
      <c r="O366" s="1">
        <v>202.5</v>
      </c>
    </row>
    <row r="367" spans="1:15" ht="33.75">
      <c r="A367" s="1" t="s">
        <v>638</v>
      </c>
      <c r="B367" s="1" t="s">
        <v>639</v>
      </c>
      <c r="C367" s="1" t="s">
        <v>57</v>
      </c>
      <c r="D367" s="1" t="s">
        <v>355</v>
      </c>
      <c r="E367" s="29" t="s">
        <v>1260</v>
      </c>
      <c r="F367" s="28" t="s">
        <v>1241</v>
      </c>
      <c r="G367" s="29" t="s">
        <v>1258</v>
      </c>
      <c r="H367" s="1" t="s">
        <v>59</v>
      </c>
      <c r="I367" s="1" t="s">
        <v>60</v>
      </c>
      <c r="J367" s="1" t="s">
        <v>642</v>
      </c>
      <c r="K367" s="1" t="s">
        <v>69</v>
      </c>
      <c r="L367" s="1" t="s">
        <v>22</v>
      </c>
      <c r="M367" s="1">
        <v>117</v>
      </c>
      <c r="N367" s="1">
        <v>234</v>
      </c>
      <c r="O367" s="1">
        <v>351</v>
      </c>
    </row>
    <row r="368" spans="1:15" ht="33.75">
      <c r="A368" s="1" t="s">
        <v>678</v>
      </c>
      <c r="B368" s="1" t="s">
        <v>679</v>
      </c>
      <c r="C368" s="1" t="s">
        <v>57</v>
      </c>
      <c r="D368" s="1" t="s">
        <v>120</v>
      </c>
      <c r="E368" s="28">
        <v>18398339892</v>
      </c>
      <c r="F368" s="41" t="s">
        <v>1243</v>
      </c>
      <c r="G368" s="29" t="s">
        <v>1261</v>
      </c>
      <c r="H368" s="1" t="s">
        <v>59</v>
      </c>
      <c r="I368" s="1" t="s">
        <v>60</v>
      </c>
      <c r="J368" s="1" t="s">
        <v>680</v>
      </c>
      <c r="K368" s="1" t="s">
        <v>69</v>
      </c>
      <c r="L368" s="1" t="s">
        <v>22</v>
      </c>
      <c r="M368" s="1">
        <v>117</v>
      </c>
      <c r="N368" s="1">
        <v>234</v>
      </c>
      <c r="O368" s="1">
        <v>351</v>
      </c>
    </row>
    <row r="369" spans="1:15" ht="33.75">
      <c r="A369" s="1" t="s">
        <v>678</v>
      </c>
      <c r="B369" s="1" t="s">
        <v>679</v>
      </c>
      <c r="C369" s="1" t="s">
        <v>57</v>
      </c>
      <c r="D369" s="1" t="s">
        <v>120</v>
      </c>
      <c r="E369" s="28">
        <v>18398339892</v>
      </c>
      <c r="F369" s="41" t="s">
        <v>1243</v>
      </c>
      <c r="G369" s="29" t="s">
        <v>1261</v>
      </c>
      <c r="H369" s="1" t="s">
        <v>36</v>
      </c>
      <c r="I369" s="1" t="s">
        <v>70</v>
      </c>
      <c r="J369" s="1" t="s">
        <v>681</v>
      </c>
      <c r="K369" s="1" t="s">
        <v>69</v>
      </c>
      <c r="L369" s="1" t="s">
        <v>22</v>
      </c>
      <c r="M369" s="1">
        <v>67.5</v>
      </c>
      <c r="N369" s="1">
        <v>135</v>
      </c>
      <c r="O369" s="1">
        <v>202.5</v>
      </c>
    </row>
    <row r="370" spans="1:15" ht="33.75">
      <c r="A370" s="1" t="s">
        <v>696</v>
      </c>
      <c r="B370" s="1" t="s">
        <v>697</v>
      </c>
      <c r="C370" s="1" t="s">
        <v>57</v>
      </c>
      <c r="D370" s="1" t="s">
        <v>557</v>
      </c>
      <c r="E370" s="28">
        <v>13548322547</v>
      </c>
      <c r="F370" s="28" t="s">
        <v>1241</v>
      </c>
      <c r="G370" s="29" t="s">
        <v>1262</v>
      </c>
      <c r="H370" s="1" t="s">
        <v>92</v>
      </c>
      <c r="I370" s="1" t="s">
        <v>209</v>
      </c>
      <c r="J370" s="1" t="s">
        <v>698</v>
      </c>
      <c r="K370" s="1" t="s">
        <v>95</v>
      </c>
      <c r="L370" s="1" t="s">
        <v>22</v>
      </c>
      <c r="M370" s="1">
        <v>336.5</v>
      </c>
      <c r="N370" s="1">
        <v>673</v>
      </c>
      <c r="O370" s="1">
        <v>1009.5</v>
      </c>
    </row>
    <row r="371" spans="1:15" ht="33.75">
      <c r="A371" s="1" t="s">
        <v>708</v>
      </c>
      <c r="B371" s="1" t="s">
        <v>709</v>
      </c>
      <c r="C371" s="1" t="s">
        <v>57</v>
      </c>
      <c r="D371" s="1" t="s">
        <v>557</v>
      </c>
      <c r="E371" s="28">
        <v>13541607074</v>
      </c>
      <c r="F371" s="28" t="s">
        <v>1241</v>
      </c>
      <c r="G371" s="29" t="s">
        <v>1263</v>
      </c>
      <c r="H371" s="1" t="s">
        <v>92</v>
      </c>
      <c r="I371" s="1" t="s">
        <v>209</v>
      </c>
      <c r="J371" s="1" t="s">
        <v>710</v>
      </c>
      <c r="K371" s="1" t="s">
        <v>95</v>
      </c>
      <c r="L371" s="1" t="s">
        <v>22</v>
      </c>
      <c r="M371" s="1">
        <v>336.5</v>
      </c>
      <c r="N371" s="1">
        <v>673</v>
      </c>
      <c r="O371" s="1">
        <v>1009.5</v>
      </c>
    </row>
    <row r="372" spans="1:15" ht="33.75">
      <c r="A372" s="1" t="s">
        <v>719</v>
      </c>
      <c r="B372" s="1" t="s">
        <v>720</v>
      </c>
      <c r="C372" s="1" t="s">
        <v>57</v>
      </c>
      <c r="D372" s="1" t="s">
        <v>721</v>
      </c>
      <c r="E372" s="28">
        <v>13708250545</v>
      </c>
      <c r="F372" s="28" t="s">
        <v>1241</v>
      </c>
      <c r="G372" s="29" t="s">
        <v>1264</v>
      </c>
      <c r="H372" s="1" t="s">
        <v>92</v>
      </c>
      <c r="I372" s="1" t="s">
        <v>93</v>
      </c>
      <c r="J372" s="3" t="s">
        <v>722</v>
      </c>
      <c r="K372" s="1" t="s">
        <v>95</v>
      </c>
      <c r="L372" s="1" t="s">
        <v>22</v>
      </c>
      <c r="M372" s="1">
        <v>400</v>
      </c>
      <c r="N372" s="1">
        <v>800</v>
      </c>
      <c r="O372" s="1">
        <v>1200</v>
      </c>
    </row>
    <row r="373" spans="1:15" ht="33.75">
      <c r="A373" s="1" t="s">
        <v>933</v>
      </c>
      <c r="B373" s="1" t="s">
        <v>934</v>
      </c>
      <c r="C373" s="1" t="s">
        <v>57</v>
      </c>
      <c r="D373" s="1" t="s">
        <v>557</v>
      </c>
      <c r="E373" s="28">
        <v>13730774953</v>
      </c>
      <c r="F373" s="28" t="s">
        <v>1241</v>
      </c>
      <c r="G373" s="29" t="s">
        <v>1265</v>
      </c>
      <c r="H373" s="1" t="s">
        <v>92</v>
      </c>
      <c r="I373" s="1" t="s">
        <v>209</v>
      </c>
      <c r="J373" s="1" t="s">
        <v>935</v>
      </c>
      <c r="K373" s="1" t="s">
        <v>95</v>
      </c>
      <c r="L373" s="1" t="s">
        <v>22</v>
      </c>
      <c r="M373" s="1">
        <v>336.5</v>
      </c>
      <c r="N373" s="1">
        <v>673</v>
      </c>
      <c r="O373" s="1">
        <v>1009.5</v>
      </c>
    </row>
    <row r="374" spans="1:15" ht="31.5">
      <c r="A374" s="1" t="s">
        <v>941</v>
      </c>
      <c r="B374" s="1" t="s">
        <v>942</v>
      </c>
      <c r="C374" s="1" t="s">
        <v>57</v>
      </c>
      <c r="D374" s="1" t="s">
        <v>943</v>
      </c>
      <c r="E374" s="28">
        <v>13536143992</v>
      </c>
      <c r="F374" s="28" t="s">
        <v>1243</v>
      </c>
      <c r="G374" s="29" t="s">
        <v>1266</v>
      </c>
      <c r="H374" s="1" t="s">
        <v>59</v>
      </c>
      <c r="I374" s="1" t="s">
        <v>60</v>
      </c>
      <c r="J374" s="1" t="s">
        <v>944</v>
      </c>
      <c r="K374" s="3" t="s">
        <v>54</v>
      </c>
      <c r="L374" s="1" t="s">
        <v>22</v>
      </c>
      <c r="M374" s="1">
        <v>117</v>
      </c>
      <c r="N374" s="1">
        <v>234</v>
      </c>
      <c r="O374" s="1">
        <v>351</v>
      </c>
    </row>
    <row r="375" spans="1:15" ht="31.5">
      <c r="A375" s="1" t="s">
        <v>941</v>
      </c>
      <c r="B375" s="1" t="s">
        <v>942</v>
      </c>
      <c r="C375" s="1" t="s">
        <v>57</v>
      </c>
      <c r="D375" s="1" t="s">
        <v>943</v>
      </c>
      <c r="E375" s="28">
        <v>13536143992</v>
      </c>
      <c r="F375" s="28" t="s">
        <v>1243</v>
      </c>
      <c r="G375" s="29" t="s">
        <v>1266</v>
      </c>
      <c r="H375" s="1" t="s">
        <v>36</v>
      </c>
      <c r="I375" s="1" t="s">
        <v>37</v>
      </c>
      <c r="J375" s="1" t="s">
        <v>945</v>
      </c>
      <c r="K375" s="3" t="s">
        <v>54</v>
      </c>
      <c r="L375" s="1" t="s">
        <v>22</v>
      </c>
      <c r="M375" s="1">
        <v>67.5</v>
      </c>
      <c r="N375" s="1">
        <v>135</v>
      </c>
      <c r="O375" s="1">
        <v>202.5</v>
      </c>
    </row>
    <row r="376" spans="1:15" ht="31.5">
      <c r="A376" s="1" t="s">
        <v>990</v>
      </c>
      <c r="B376" s="1" t="s">
        <v>991</v>
      </c>
      <c r="C376" s="1" t="s">
        <v>57</v>
      </c>
      <c r="D376" s="1" t="s">
        <v>467</v>
      </c>
      <c r="E376" s="28">
        <v>13536143992</v>
      </c>
      <c r="F376" s="28" t="s">
        <v>1243</v>
      </c>
      <c r="G376" s="29" t="s">
        <v>1266</v>
      </c>
      <c r="H376" s="1" t="s">
        <v>59</v>
      </c>
      <c r="I376" s="1" t="s">
        <v>60</v>
      </c>
      <c r="J376" s="1" t="s">
        <v>992</v>
      </c>
      <c r="K376" s="3" t="s">
        <v>160</v>
      </c>
      <c r="L376" s="1" t="s">
        <v>22</v>
      </c>
      <c r="M376" s="1">
        <v>117</v>
      </c>
      <c r="N376" s="1">
        <v>234</v>
      </c>
      <c r="O376" s="1">
        <v>351</v>
      </c>
    </row>
    <row r="377" spans="1:15" ht="22.5">
      <c r="A377" s="1" t="s">
        <v>994</v>
      </c>
      <c r="B377" s="1" t="s">
        <v>995</v>
      </c>
      <c r="C377" s="1" t="s">
        <v>57</v>
      </c>
      <c r="D377" s="1" t="s">
        <v>399</v>
      </c>
      <c r="E377" s="28">
        <v>15182149588</v>
      </c>
      <c r="F377" s="28" t="s">
        <v>1243</v>
      </c>
      <c r="G377" s="29" t="s">
        <v>1267</v>
      </c>
      <c r="H377" s="1" t="s">
        <v>36</v>
      </c>
      <c r="I377" s="1" t="s">
        <v>70</v>
      </c>
      <c r="J377" s="1" t="s">
        <v>996</v>
      </c>
      <c r="K377" s="1" t="s">
        <v>87</v>
      </c>
      <c r="L377" s="1" t="s">
        <v>22</v>
      </c>
      <c r="M377" s="1">
        <v>67.5</v>
      </c>
      <c r="N377" s="1">
        <v>135</v>
      </c>
      <c r="O377" s="1">
        <v>202.5</v>
      </c>
    </row>
    <row r="378" spans="1:15" ht="22.5">
      <c r="A378" s="1" t="s">
        <v>994</v>
      </c>
      <c r="B378" s="1" t="s">
        <v>995</v>
      </c>
      <c r="C378" s="1" t="s">
        <v>57</v>
      </c>
      <c r="D378" s="1" t="s">
        <v>399</v>
      </c>
      <c r="E378" s="28">
        <v>15182149588</v>
      </c>
      <c r="F378" s="28" t="s">
        <v>1243</v>
      </c>
      <c r="G378" s="29" t="s">
        <v>1267</v>
      </c>
      <c r="H378" s="1" t="s">
        <v>59</v>
      </c>
      <c r="I378" s="1" t="s">
        <v>60</v>
      </c>
      <c r="J378" s="1" t="s">
        <v>1001</v>
      </c>
      <c r="K378" s="1" t="s">
        <v>87</v>
      </c>
      <c r="L378" s="1" t="s">
        <v>22</v>
      </c>
      <c r="M378" s="1">
        <v>117</v>
      </c>
      <c r="N378" s="1">
        <v>234</v>
      </c>
      <c r="O378" s="1">
        <v>351</v>
      </c>
    </row>
    <row r="379" spans="1:15" ht="31.5">
      <c r="A379" s="1" t="s">
        <v>990</v>
      </c>
      <c r="B379" s="1" t="s">
        <v>991</v>
      </c>
      <c r="C379" s="1" t="s">
        <v>57</v>
      </c>
      <c r="D379" s="1" t="s">
        <v>467</v>
      </c>
      <c r="E379" s="28">
        <v>19808623824</v>
      </c>
      <c r="F379" s="28" t="s">
        <v>1243</v>
      </c>
      <c r="G379" s="29" t="s">
        <v>1268</v>
      </c>
      <c r="H379" s="1" t="s">
        <v>36</v>
      </c>
      <c r="I379" s="1" t="s">
        <v>70</v>
      </c>
      <c r="J379" s="1" t="s">
        <v>1002</v>
      </c>
      <c r="K379" s="3" t="s">
        <v>160</v>
      </c>
      <c r="L379" s="1" t="s">
        <v>22</v>
      </c>
      <c r="M379" s="1">
        <v>67.5</v>
      </c>
      <c r="N379" s="1">
        <v>135</v>
      </c>
      <c r="O379" s="1">
        <v>202.5</v>
      </c>
    </row>
    <row r="380" spans="1:15" ht="22.5">
      <c r="A380" s="1" t="s">
        <v>1009</v>
      </c>
      <c r="B380" s="1" t="s">
        <v>1010</v>
      </c>
      <c r="C380" s="1" t="s">
        <v>57</v>
      </c>
      <c r="D380" s="1" t="s">
        <v>1011</v>
      </c>
      <c r="E380" s="28">
        <v>18084804289</v>
      </c>
      <c r="F380" s="28" t="s">
        <v>1243</v>
      </c>
      <c r="G380" s="29" t="s">
        <v>1269</v>
      </c>
      <c r="H380" s="1" t="s">
        <v>36</v>
      </c>
      <c r="I380" s="1" t="s">
        <v>70</v>
      </c>
      <c r="J380" s="1" t="s">
        <v>1012</v>
      </c>
      <c r="K380" s="1" t="s">
        <v>87</v>
      </c>
      <c r="L380" s="1" t="s">
        <v>22</v>
      </c>
      <c r="M380" s="1">
        <v>67.5</v>
      </c>
      <c r="N380" s="1">
        <v>135</v>
      </c>
      <c r="O380" s="1">
        <v>202.5</v>
      </c>
    </row>
    <row r="381" spans="1:15" ht="22.5">
      <c r="A381" s="1" t="s">
        <v>1009</v>
      </c>
      <c r="B381" s="1" t="s">
        <v>1010</v>
      </c>
      <c r="C381" s="1" t="s">
        <v>57</v>
      </c>
      <c r="D381" s="1" t="s">
        <v>1011</v>
      </c>
      <c r="E381" s="28">
        <v>18084804289</v>
      </c>
      <c r="F381" s="28" t="s">
        <v>1243</v>
      </c>
      <c r="G381" s="29" t="s">
        <v>1269</v>
      </c>
      <c r="H381" s="1" t="s">
        <v>59</v>
      </c>
      <c r="I381" s="1" t="s">
        <v>60</v>
      </c>
      <c r="J381" s="1" t="s">
        <v>1020</v>
      </c>
      <c r="K381" s="1" t="s">
        <v>87</v>
      </c>
      <c r="L381" s="1" t="s">
        <v>22</v>
      </c>
      <c r="M381" s="1">
        <v>117</v>
      </c>
      <c r="N381" s="1">
        <v>234</v>
      </c>
      <c r="O381" s="1">
        <v>351</v>
      </c>
    </row>
    <row r="382" spans="1:15" ht="33.75">
      <c r="A382" s="1" t="s">
        <v>1037</v>
      </c>
      <c r="B382" s="1" t="s">
        <v>1038</v>
      </c>
      <c r="C382" s="1" t="s">
        <v>57</v>
      </c>
      <c r="D382" s="1" t="s">
        <v>467</v>
      </c>
      <c r="E382" s="28">
        <v>13458896098</v>
      </c>
      <c r="F382" s="28" t="s">
        <v>1243</v>
      </c>
      <c r="G382" s="29" t="s">
        <v>1270</v>
      </c>
      <c r="H382" s="1" t="s">
        <v>92</v>
      </c>
      <c r="I382" s="1" t="s">
        <v>93</v>
      </c>
      <c r="J382" s="3" t="s">
        <v>1039</v>
      </c>
      <c r="K382" s="1" t="s">
        <v>402</v>
      </c>
      <c r="L382" s="1" t="s">
        <v>22</v>
      </c>
      <c r="M382" s="1">
        <v>400</v>
      </c>
      <c r="N382" s="1">
        <v>800</v>
      </c>
      <c r="O382" s="1">
        <v>1200</v>
      </c>
    </row>
    <row r="383" spans="1:15" ht="31.5">
      <c r="A383" s="1" t="s">
        <v>1060</v>
      </c>
      <c r="B383" s="1" t="s">
        <v>1061</v>
      </c>
      <c r="C383" s="1" t="s">
        <v>57</v>
      </c>
      <c r="D383" s="1" t="s">
        <v>1062</v>
      </c>
      <c r="E383" s="28">
        <v>13884059225</v>
      </c>
      <c r="F383" s="28" t="s">
        <v>1243</v>
      </c>
      <c r="G383" s="29" t="s">
        <v>1271</v>
      </c>
      <c r="H383" s="1" t="s">
        <v>1063</v>
      </c>
      <c r="I383" s="1" t="s">
        <v>1064</v>
      </c>
      <c r="J383" s="3" t="s">
        <v>1065</v>
      </c>
      <c r="K383" s="3" t="s">
        <v>1066</v>
      </c>
      <c r="L383" s="1" t="s">
        <v>22</v>
      </c>
      <c r="M383" s="1">
        <v>336.5</v>
      </c>
      <c r="N383" s="1">
        <v>673</v>
      </c>
      <c r="O383" s="1">
        <v>1009.5</v>
      </c>
    </row>
    <row r="384" spans="1:15" ht="33.75">
      <c r="A384" s="1" t="s">
        <v>1067</v>
      </c>
      <c r="B384" s="1" t="s">
        <v>1068</v>
      </c>
      <c r="C384" s="1" t="s">
        <v>57</v>
      </c>
      <c r="D384" s="1" t="s">
        <v>1062</v>
      </c>
      <c r="E384" s="28">
        <v>15884821558</v>
      </c>
      <c r="F384" s="28" t="s">
        <v>1243</v>
      </c>
      <c r="G384" s="29" t="s">
        <v>1272</v>
      </c>
      <c r="H384" s="1" t="s">
        <v>36</v>
      </c>
      <c r="I384" s="1" t="s">
        <v>70</v>
      </c>
      <c r="J384" s="1" t="s">
        <v>1069</v>
      </c>
      <c r="K384" s="1" t="s">
        <v>69</v>
      </c>
      <c r="L384" s="1" t="s">
        <v>22</v>
      </c>
      <c r="M384" s="1">
        <v>67.5</v>
      </c>
      <c r="N384" s="1">
        <v>135</v>
      </c>
      <c r="O384" s="1">
        <v>202.5</v>
      </c>
    </row>
    <row r="385" spans="1:15" ht="33.75">
      <c r="A385" s="1" t="s">
        <v>1067</v>
      </c>
      <c r="B385" s="1" t="s">
        <v>1068</v>
      </c>
      <c r="C385" s="1" t="s">
        <v>57</v>
      </c>
      <c r="D385" s="1" t="s">
        <v>1062</v>
      </c>
      <c r="E385" s="28">
        <v>15884821558</v>
      </c>
      <c r="F385" s="28" t="s">
        <v>1243</v>
      </c>
      <c r="G385" s="29" t="s">
        <v>1272</v>
      </c>
      <c r="H385" s="1" t="s">
        <v>59</v>
      </c>
      <c r="I385" s="1" t="s">
        <v>60</v>
      </c>
      <c r="J385" s="1" t="s">
        <v>1070</v>
      </c>
      <c r="K385" s="1" t="s">
        <v>69</v>
      </c>
      <c r="L385" s="1" t="s">
        <v>22</v>
      </c>
      <c r="M385" s="1">
        <v>117</v>
      </c>
      <c r="N385" s="1">
        <v>234</v>
      </c>
      <c r="O385" s="1">
        <v>351</v>
      </c>
    </row>
    <row r="386" spans="1:15" ht="22.5">
      <c r="A386" s="1" t="s">
        <v>1158</v>
      </c>
      <c r="B386" s="1" t="s">
        <v>1159</v>
      </c>
      <c r="C386" s="1" t="s">
        <v>57</v>
      </c>
      <c r="D386" s="1" t="s">
        <v>1160</v>
      </c>
      <c r="E386" s="28">
        <v>15372151639</v>
      </c>
      <c r="F386" s="28" t="s">
        <v>1241</v>
      </c>
      <c r="G386" s="29" t="s">
        <v>1273</v>
      </c>
      <c r="H386" s="1" t="s">
        <v>36</v>
      </c>
      <c r="I386" s="1" t="s">
        <v>1161</v>
      </c>
      <c r="J386" s="1" t="s">
        <v>1162</v>
      </c>
      <c r="K386" s="1" t="s">
        <v>311</v>
      </c>
      <c r="L386" s="1" t="s">
        <v>22</v>
      </c>
      <c r="M386" s="1">
        <v>67.5</v>
      </c>
      <c r="N386" s="1">
        <v>135</v>
      </c>
      <c r="O386" s="1">
        <v>202.5</v>
      </c>
    </row>
    <row r="387" spans="1:15" ht="22.5">
      <c r="A387" s="1" t="s">
        <v>1158</v>
      </c>
      <c r="B387" s="1" t="s">
        <v>1159</v>
      </c>
      <c r="C387" s="1" t="s">
        <v>57</v>
      </c>
      <c r="D387" s="1" t="s">
        <v>1160</v>
      </c>
      <c r="E387" s="28">
        <v>15372151639</v>
      </c>
      <c r="F387" s="28" t="s">
        <v>1241</v>
      </c>
      <c r="G387" s="29" t="s">
        <v>1273</v>
      </c>
      <c r="H387" s="1" t="s">
        <v>59</v>
      </c>
      <c r="I387" s="1" t="s">
        <v>60</v>
      </c>
      <c r="J387" s="1" t="s">
        <v>1163</v>
      </c>
      <c r="K387" s="1" t="s">
        <v>311</v>
      </c>
      <c r="L387" s="1" t="s">
        <v>22</v>
      </c>
      <c r="M387" s="1">
        <v>117</v>
      </c>
      <c r="N387" s="1">
        <v>234</v>
      </c>
      <c r="O387" s="1">
        <v>351</v>
      </c>
    </row>
    <row r="388" spans="1:15" ht="22.5">
      <c r="A388" s="1" t="s">
        <v>1201</v>
      </c>
      <c r="B388" s="1" t="s">
        <v>1202</v>
      </c>
      <c r="C388" s="1" t="s">
        <v>57</v>
      </c>
      <c r="D388" s="1" t="s">
        <v>1203</v>
      </c>
      <c r="E388" s="28">
        <v>13678326005</v>
      </c>
      <c r="F388" s="28" t="s">
        <v>1243</v>
      </c>
      <c r="G388" s="29" t="s">
        <v>1274</v>
      </c>
      <c r="H388" s="1" t="s">
        <v>36</v>
      </c>
      <c r="I388" s="1" t="s">
        <v>70</v>
      </c>
      <c r="J388" s="1" t="s">
        <v>1204</v>
      </c>
      <c r="K388" s="1" t="s">
        <v>87</v>
      </c>
      <c r="L388" s="1" t="s">
        <v>22</v>
      </c>
      <c r="M388" s="1">
        <v>67.5</v>
      </c>
      <c r="N388" s="1">
        <v>135</v>
      </c>
      <c r="O388" s="1">
        <v>202.5</v>
      </c>
    </row>
    <row r="389" spans="1:15" ht="22.5">
      <c r="A389" s="1" t="s">
        <v>1201</v>
      </c>
      <c r="B389" s="1" t="s">
        <v>1202</v>
      </c>
      <c r="C389" s="1" t="s">
        <v>57</v>
      </c>
      <c r="D389" s="1" t="s">
        <v>1203</v>
      </c>
      <c r="E389" s="28">
        <v>13678326005</v>
      </c>
      <c r="F389" s="28" t="s">
        <v>1243</v>
      </c>
      <c r="G389" s="29" t="s">
        <v>1274</v>
      </c>
      <c r="H389" s="1" t="s">
        <v>59</v>
      </c>
      <c r="I389" s="1" t="s">
        <v>60</v>
      </c>
      <c r="J389" s="1" t="s">
        <v>1205</v>
      </c>
      <c r="K389" s="1" t="s">
        <v>87</v>
      </c>
      <c r="L389" s="1" t="s">
        <v>22</v>
      </c>
      <c r="M389" s="1">
        <v>117</v>
      </c>
      <c r="N389" s="1">
        <v>234</v>
      </c>
      <c r="O389" s="1">
        <v>351</v>
      </c>
    </row>
    <row r="390" spans="1:15">
      <c r="A390" s="76" t="s">
        <v>1222</v>
      </c>
      <c r="B390" s="77"/>
      <c r="C390" s="1"/>
      <c r="D390" s="1"/>
      <c r="E390" s="55"/>
      <c r="F390" s="55"/>
      <c r="G390" s="55"/>
      <c r="H390" s="1"/>
      <c r="I390" s="1"/>
      <c r="J390" s="1"/>
      <c r="K390" s="1"/>
      <c r="L390" s="1">
        <v>48</v>
      </c>
      <c r="M390" s="1">
        <f>SUM(M342:M389)</f>
        <v>7549.5</v>
      </c>
      <c r="N390" s="1">
        <f>SUM(N342:N389)</f>
        <v>15099</v>
      </c>
      <c r="O390" s="1">
        <f>SUM(O342:O389)</f>
        <v>22648.5</v>
      </c>
    </row>
    <row r="391" spans="1:15" ht="33.75">
      <c r="A391" s="1" t="s">
        <v>760</v>
      </c>
      <c r="B391" s="1" t="s">
        <v>761</v>
      </c>
      <c r="C391" s="1" t="s">
        <v>762</v>
      </c>
      <c r="D391" s="1" t="s">
        <v>763</v>
      </c>
      <c r="E391" s="66">
        <v>18980214638</v>
      </c>
      <c r="F391" s="66" t="s">
        <v>1275</v>
      </c>
      <c r="G391" s="67" t="s">
        <v>1276</v>
      </c>
      <c r="H391" s="1" t="s">
        <v>92</v>
      </c>
      <c r="I391" s="1" t="s">
        <v>153</v>
      </c>
      <c r="J391" s="1" t="s">
        <v>764</v>
      </c>
      <c r="K391" s="1" t="s">
        <v>302</v>
      </c>
      <c r="L391" s="1" t="s">
        <v>22</v>
      </c>
      <c r="M391" s="1">
        <v>336.5</v>
      </c>
      <c r="N391" s="1">
        <v>673</v>
      </c>
      <c r="O391" s="1">
        <v>1009.5</v>
      </c>
    </row>
    <row r="392" spans="1:15" ht="24" customHeight="1">
      <c r="A392" s="76" t="s">
        <v>1223</v>
      </c>
      <c r="B392" s="77"/>
      <c r="C392" s="1"/>
      <c r="D392" s="1"/>
      <c r="E392" s="55"/>
      <c r="F392" s="55"/>
      <c r="G392" s="55"/>
      <c r="H392" s="1"/>
      <c r="I392" s="1"/>
      <c r="J392" s="1"/>
      <c r="K392" s="1"/>
      <c r="L392" s="1">
        <v>1</v>
      </c>
      <c r="M392" s="1">
        <v>336.5</v>
      </c>
      <c r="N392" s="1">
        <v>673</v>
      </c>
      <c r="O392" s="1">
        <v>1009.5</v>
      </c>
    </row>
    <row r="393" spans="1:15" ht="31.5">
      <c r="A393" s="1" t="s">
        <v>195</v>
      </c>
      <c r="B393" s="1" t="s">
        <v>196</v>
      </c>
      <c r="C393" s="1" t="s">
        <v>197</v>
      </c>
      <c r="D393" s="1" t="s">
        <v>198</v>
      </c>
      <c r="E393" s="28">
        <v>18161415138</v>
      </c>
      <c r="F393" s="28" t="s">
        <v>1395</v>
      </c>
      <c r="G393" s="29" t="s">
        <v>1471</v>
      </c>
      <c r="H393" s="1" t="s">
        <v>59</v>
      </c>
      <c r="I393" s="1" t="s">
        <v>60</v>
      </c>
      <c r="J393" s="1" t="s">
        <v>199</v>
      </c>
      <c r="K393" s="3" t="s">
        <v>200</v>
      </c>
      <c r="L393" s="1" t="s">
        <v>22</v>
      </c>
      <c r="M393" s="1">
        <v>117</v>
      </c>
      <c r="N393" s="1">
        <v>234</v>
      </c>
      <c r="O393" s="1">
        <v>351</v>
      </c>
    </row>
    <row r="394" spans="1:15" ht="31.5">
      <c r="A394" s="1" t="s">
        <v>195</v>
      </c>
      <c r="B394" s="1" t="s">
        <v>196</v>
      </c>
      <c r="C394" s="1" t="s">
        <v>197</v>
      </c>
      <c r="D394" s="1" t="s">
        <v>198</v>
      </c>
      <c r="E394" s="28">
        <v>18161415138</v>
      </c>
      <c r="F394" s="28" t="s">
        <v>1395</v>
      </c>
      <c r="G394" s="29" t="s">
        <v>1471</v>
      </c>
      <c r="H394" s="1" t="s">
        <v>36</v>
      </c>
      <c r="I394" s="1" t="s">
        <v>70</v>
      </c>
      <c r="J394" s="1" t="s">
        <v>201</v>
      </c>
      <c r="K394" s="3" t="s">
        <v>200</v>
      </c>
      <c r="L394" s="1" t="s">
        <v>22</v>
      </c>
      <c r="M394" s="1">
        <v>67.5</v>
      </c>
      <c r="N394" s="1">
        <v>135</v>
      </c>
      <c r="O394" s="1">
        <v>202.5</v>
      </c>
    </row>
    <row r="395" spans="1:15" ht="31.5">
      <c r="A395" s="1" t="s">
        <v>1054</v>
      </c>
      <c r="B395" s="1" t="s">
        <v>1055</v>
      </c>
      <c r="C395" s="1" t="s">
        <v>197</v>
      </c>
      <c r="D395" s="1" t="s">
        <v>1056</v>
      </c>
      <c r="E395" s="28">
        <v>15082013569</v>
      </c>
      <c r="F395" s="28" t="s">
        <v>1241</v>
      </c>
      <c r="G395" s="29" t="s">
        <v>1472</v>
      </c>
      <c r="H395" s="1" t="s">
        <v>59</v>
      </c>
      <c r="I395" s="1" t="s">
        <v>243</v>
      </c>
      <c r="J395" s="1" t="s">
        <v>1057</v>
      </c>
      <c r="K395" s="3" t="s">
        <v>245</v>
      </c>
      <c r="L395" s="1" t="s">
        <v>22</v>
      </c>
      <c r="M395" s="1">
        <v>117</v>
      </c>
      <c r="N395" s="1">
        <v>234</v>
      </c>
      <c r="O395" s="1">
        <v>351</v>
      </c>
    </row>
    <row r="396" spans="1:15" ht="31.5">
      <c r="A396" s="1" t="s">
        <v>1054</v>
      </c>
      <c r="B396" s="1" t="s">
        <v>1055</v>
      </c>
      <c r="C396" s="1" t="s">
        <v>197</v>
      </c>
      <c r="D396" s="1" t="s">
        <v>1056</v>
      </c>
      <c r="E396" s="28">
        <v>15082013569</v>
      </c>
      <c r="F396" s="28" t="s">
        <v>1241</v>
      </c>
      <c r="G396" s="29" t="s">
        <v>1472</v>
      </c>
      <c r="H396" s="1" t="s">
        <v>36</v>
      </c>
      <c r="I396" s="1" t="s">
        <v>70</v>
      </c>
      <c r="J396" s="1" t="s">
        <v>1059</v>
      </c>
      <c r="K396" s="3" t="s">
        <v>245</v>
      </c>
      <c r="L396" s="1" t="s">
        <v>22</v>
      </c>
      <c r="M396" s="1">
        <v>67.5</v>
      </c>
      <c r="N396" s="1">
        <v>135</v>
      </c>
      <c r="O396" s="1">
        <v>202.5</v>
      </c>
    </row>
    <row r="397" spans="1:15" ht="22.5">
      <c r="A397" s="1" t="s">
        <v>1192</v>
      </c>
      <c r="B397" s="1" t="s">
        <v>1193</v>
      </c>
      <c r="C397" s="1" t="s">
        <v>197</v>
      </c>
      <c r="D397" s="1" t="s">
        <v>1194</v>
      </c>
      <c r="E397" s="28">
        <v>17321873652</v>
      </c>
      <c r="F397" s="28" t="s">
        <v>1395</v>
      </c>
      <c r="G397" s="29" t="s">
        <v>1473</v>
      </c>
      <c r="H397" s="1" t="s">
        <v>36</v>
      </c>
      <c r="I397" s="1" t="s">
        <v>70</v>
      </c>
      <c r="J397" s="1" t="s">
        <v>1195</v>
      </c>
      <c r="K397" s="1" t="s">
        <v>87</v>
      </c>
      <c r="L397" s="1" t="s">
        <v>22</v>
      </c>
      <c r="M397" s="1">
        <v>67.5</v>
      </c>
      <c r="N397" s="1">
        <v>135</v>
      </c>
      <c r="O397" s="1">
        <v>202.5</v>
      </c>
    </row>
    <row r="398" spans="1:15" ht="22.5">
      <c r="A398" s="1" t="s">
        <v>1192</v>
      </c>
      <c r="B398" s="1" t="s">
        <v>1193</v>
      </c>
      <c r="C398" s="1" t="s">
        <v>197</v>
      </c>
      <c r="D398" s="1" t="s">
        <v>1194</v>
      </c>
      <c r="E398" s="28">
        <v>17321873652</v>
      </c>
      <c r="F398" s="28" t="s">
        <v>1395</v>
      </c>
      <c r="G398" s="29" t="s">
        <v>1473</v>
      </c>
      <c r="H398" s="1" t="s">
        <v>59</v>
      </c>
      <c r="I398" s="1" t="s">
        <v>60</v>
      </c>
      <c r="J398" s="1" t="s">
        <v>1196</v>
      </c>
      <c r="K398" s="1" t="s">
        <v>87</v>
      </c>
      <c r="L398" s="1" t="s">
        <v>22</v>
      </c>
      <c r="M398" s="1">
        <v>117</v>
      </c>
      <c r="N398" s="1">
        <v>234</v>
      </c>
      <c r="O398" s="1">
        <v>351</v>
      </c>
    </row>
    <row r="399" spans="1:15" ht="22.5" customHeight="1">
      <c r="A399" s="76" t="s">
        <v>1224</v>
      </c>
      <c r="B399" s="77"/>
      <c r="C399" s="1"/>
      <c r="D399" s="1"/>
      <c r="E399" s="55"/>
      <c r="F399" s="55"/>
      <c r="G399" s="55"/>
      <c r="H399" s="1"/>
      <c r="I399" s="1"/>
      <c r="J399" s="1"/>
      <c r="K399" s="1"/>
      <c r="L399" s="1">
        <v>6</v>
      </c>
      <c r="M399" s="1">
        <f>SUM(M393:M398)</f>
        <v>553.5</v>
      </c>
      <c r="N399" s="1">
        <f>SUM(N393:N398)</f>
        <v>1107</v>
      </c>
      <c r="O399" s="1">
        <f>SUM(O393:O398)</f>
        <v>1660.5</v>
      </c>
    </row>
    <row r="400" spans="1:15" ht="31.5">
      <c r="A400" s="1" t="s">
        <v>544</v>
      </c>
      <c r="B400" s="1" t="s">
        <v>545</v>
      </c>
      <c r="C400" s="1" t="s">
        <v>546</v>
      </c>
      <c r="D400" s="1" t="s">
        <v>547</v>
      </c>
      <c r="E400" s="28">
        <v>13715148348</v>
      </c>
      <c r="F400" s="28" t="s">
        <v>1428</v>
      </c>
      <c r="G400" s="29" t="s">
        <v>1429</v>
      </c>
      <c r="H400" s="1" t="s">
        <v>59</v>
      </c>
      <c r="I400" s="1" t="s">
        <v>60</v>
      </c>
      <c r="J400" s="1" t="s">
        <v>548</v>
      </c>
      <c r="K400" s="3" t="s">
        <v>54</v>
      </c>
      <c r="L400" s="1" t="s">
        <v>22</v>
      </c>
      <c r="M400" s="1">
        <v>117</v>
      </c>
      <c r="N400" s="1">
        <v>234</v>
      </c>
      <c r="O400" s="1">
        <v>351</v>
      </c>
    </row>
    <row r="401" spans="1:15" ht="31.5">
      <c r="A401" s="1" t="s">
        <v>544</v>
      </c>
      <c r="B401" s="1" t="s">
        <v>545</v>
      </c>
      <c r="C401" s="1" t="s">
        <v>546</v>
      </c>
      <c r="D401" s="1" t="s">
        <v>547</v>
      </c>
      <c r="E401" s="28">
        <v>13715148348</v>
      </c>
      <c r="F401" s="28" t="s">
        <v>1428</v>
      </c>
      <c r="G401" s="29" t="s">
        <v>1429</v>
      </c>
      <c r="H401" s="1" t="s">
        <v>36</v>
      </c>
      <c r="I401" s="1" t="s">
        <v>37</v>
      </c>
      <c r="J401" s="1" t="s">
        <v>549</v>
      </c>
      <c r="K401" s="3" t="s">
        <v>54</v>
      </c>
      <c r="L401" s="1" t="s">
        <v>22</v>
      </c>
      <c r="M401" s="1">
        <v>67.5</v>
      </c>
      <c r="N401" s="1">
        <v>135</v>
      </c>
      <c r="O401" s="1">
        <v>202.5</v>
      </c>
    </row>
    <row r="402" spans="1:15" ht="31.5">
      <c r="A402" s="1" t="s">
        <v>674</v>
      </c>
      <c r="B402" s="1" t="s">
        <v>675</v>
      </c>
      <c r="C402" s="1" t="s">
        <v>546</v>
      </c>
      <c r="D402" s="1" t="s">
        <v>676</v>
      </c>
      <c r="E402" s="28">
        <v>13981414367</v>
      </c>
      <c r="F402" s="28" t="s">
        <v>1428</v>
      </c>
      <c r="G402" s="29" t="s">
        <v>1430</v>
      </c>
      <c r="H402" s="1" t="s">
        <v>36</v>
      </c>
      <c r="I402" s="1" t="s">
        <v>70</v>
      </c>
      <c r="J402" s="1" t="s">
        <v>677</v>
      </c>
      <c r="K402" s="3" t="s">
        <v>492</v>
      </c>
      <c r="L402" s="1" t="s">
        <v>22</v>
      </c>
      <c r="M402" s="1">
        <v>67.5</v>
      </c>
      <c r="N402" s="1">
        <v>135</v>
      </c>
      <c r="O402" s="1">
        <v>202.5</v>
      </c>
    </row>
    <row r="403" spans="1:15" ht="31.5">
      <c r="A403" s="1" t="s">
        <v>682</v>
      </c>
      <c r="B403" s="1" t="s">
        <v>683</v>
      </c>
      <c r="C403" s="1" t="s">
        <v>546</v>
      </c>
      <c r="D403" s="1" t="s">
        <v>684</v>
      </c>
      <c r="E403" s="28">
        <v>17790581046</v>
      </c>
      <c r="F403" s="28" t="s">
        <v>1428</v>
      </c>
      <c r="G403" s="29" t="s">
        <v>1431</v>
      </c>
      <c r="H403" s="1" t="s">
        <v>59</v>
      </c>
      <c r="I403" s="1" t="s">
        <v>243</v>
      </c>
      <c r="J403" s="1" t="s">
        <v>685</v>
      </c>
      <c r="K403" s="3" t="s">
        <v>245</v>
      </c>
      <c r="L403" s="1" t="s">
        <v>22</v>
      </c>
      <c r="M403" s="1">
        <v>117</v>
      </c>
      <c r="N403" s="1">
        <v>234</v>
      </c>
      <c r="O403" s="1">
        <v>351</v>
      </c>
    </row>
    <row r="404" spans="1:15" ht="31.5">
      <c r="A404" s="1" t="s">
        <v>682</v>
      </c>
      <c r="B404" s="1" t="s">
        <v>683</v>
      </c>
      <c r="C404" s="1" t="s">
        <v>546</v>
      </c>
      <c r="D404" s="1" t="s">
        <v>684</v>
      </c>
      <c r="E404" s="28">
        <v>17790581046</v>
      </c>
      <c r="F404" s="28" t="s">
        <v>1428</v>
      </c>
      <c r="G404" s="29" t="s">
        <v>1431</v>
      </c>
      <c r="H404" s="1" t="s">
        <v>36</v>
      </c>
      <c r="I404" s="1" t="s">
        <v>70</v>
      </c>
      <c r="J404" s="1" t="s">
        <v>686</v>
      </c>
      <c r="K404" s="3" t="s">
        <v>245</v>
      </c>
      <c r="L404" s="1" t="s">
        <v>22</v>
      </c>
      <c r="M404" s="1">
        <v>67.5</v>
      </c>
      <c r="N404" s="1">
        <v>135</v>
      </c>
      <c r="O404" s="1">
        <v>202.5</v>
      </c>
    </row>
    <row r="405" spans="1:15" ht="31.5">
      <c r="A405" s="1" t="s">
        <v>936</v>
      </c>
      <c r="B405" s="1" t="s">
        <v>937</v>
      </c>
      <c r="C405" s="1" t="s">
        <v>546</v>
      </c>
      <c r="D405" s="1" t="s">
        <v>938</v>
      </c>
      <c r="E405" s="28">
        <v>19008050826</v>
      </c>
      <c r="F405" s="28" t="s">
        <v>1428</v>
      </c>
      <c r="G405" s="29" t="s">
        <v>1432</v>
      </c>
      <c r="H405" s="1" t="s">
        <v>59</v>
      </c>
      <c r="I405" s="1" t="s">
        <v>243</v>
      </c>
      <c r="J405" s="1" t="s">
        <v>939</v>
      </c>
      <c r="K405" s="3" t="s">
        <v>245</v>
      </c>
      <c r="L405" s="1" t="s">
        <v>22</v>
      </c>
      <c r="M405" s="1">
        <v>117</v>
      </c>
      <c r="N405" s="1">
        <v>234</v>
      </c>
      <c r="O405" s="1">
        <v>351</v>
      </c>
    </row>
    <row r="406" spans="1:15" ht="31.5">
      <c r="A406" s="1" t="s">
        <v>936</v>
      </c>
      <c r="B406" s="1" t="s">
        <v>937</v>
      </c>
      <c r="C406" s="1" t="s">
        <v>546</v>
      </c>
      <c r="D406" s="1" t="s">
        <v>938</v>
      </c>
      <c r="E406" s="28">
        <v>19008050826</v>
      </c>
      <c r="F406" s="28" t="s">
        <v>1428</v>
      </c>
      <c r="G406" s="29" t="s">
        <v>1432</v>
      </c>
      <c r="H406" s="1" t="s">
        <v>36</v>
      </c>
      <c r="I406" s="1" t="s">
        <v>70</v>
      </c>
      <c r="J406" s="1" t="s">
        <v>940</v>
      </c>
      <c r="K406" s="3" t="s">
        <v>245</v>
      </c>
      <c r="L406" s="1" t="s">
        <v>22</v>
      </c>
      <c r="M406" s="1">
        <v>67.5</v>
      </c>
      <c r="N406" s="1">
        <v>135</v>
      </c>
      <c r="O406" s="1">
        <v>202.5</v>
      </c>
    </row>
    <row r="407" spans="1:15" ht="16.5" customHeight="1">
      <c r="A407" s="76" t="s">
        <v>1225</v>
      </c>
      <c r="B407" s="77"/>
      <c r="C407" s="1"/>
      <c r="D407" s="1"/>
      <c r="E407" s="55"/>
      <c r="F407" s="55"/>
      <c r="G407" s="55"/>
      <c r="H407" s="1"/>
      <c r="I407" s="1"/>
      <c r="J407" s="1"/>
      <c r="K407" s="3"/>
      <c r="L407" s="1">
        <v>7</v>
      </c>
      <c r="M407" s="1">
        <f>SUM(M400:M406)</f>
        <v>621</v>
      </c>
      <c r="N407" s="1">
        <f>SUM(N400:N406)</f>
        <v>1242</v>
      </c>
      <c r="O407" s="1">
        <f>SUM(O400:O406)</f>
        <v>1863</v>
      </c>
    </row>
    <row r="408" spans="1:15" ht="33.75">
      <c r="A408" s="1" t="s">
        <v>149</v>
      </c>
      <c r="B408" s="1" t="s">
        <v>150</v>
      </c>
      <c r="C408" s="1" t="s">
        <v>151</v>
      </c>
      <c r="D408" s="1" t="s">
        <v>152</v>
      </c>
      <c r="E408" s="28">
        <v>15183298171</v>
      </c>
      <c r="F408" s="28" t="s">
        <v>1474</v>
      </c>
      <c r="G408" s="29" t="s">
        <v>1475</v>
      </c>
      <c r="H408" s="1" t="s">
        <v>92</v>
      </c>
      <c r="I408" s="1" t="s">
        <v>153</v>
      </c>
      <c r="J408" s="1" t="s">
        <v>154</v>
      </c>
      <c r="K408" s="3" t="s">
        <v>155</v>
      </c>
      <c r="L408" s="1" t="s">
        <v>22</v>
      </c>
      <c r="M408" s="1">
        <v>336.5</v>
      </c>
      <c r="N408" s="1">
        <v>673</v>
      </c>
      <c r="O408" s="1">
        <v>1009.5</v>
      </c>
    </row>
    <row r="409" spans="1:15" ht="31.5">
      <c r="A409" s="1" t="s">
        <v>176</v>
      </c>
      <c r="B409" s="1" t="s">
        <v>177</v>
      </c>
      <c r="C409" s="1" t="s">
        <v>151</v>
      </c>
      <c r="D409" s="1" t="s">
        <v>178</v>
      </c>
      <c r="E409" s="28">
        <v>15082028935</v>
      </c>
      <c r="F409" s="28" t="s">
        <v>1476</v>
      </c>
      <c r="G409" s="29" t="s">
        <v>1477</v>
      </c>
      <c r="H409" s="1" t="s">
        <v>59</v>
      </c>
      <c r="I409" s="1" t="s">
        <v>60</v>
      </c>
      <c r="J409" s="1" t="s">
        <v>179</v>
      </c>
      <c r="K409" s="3" t="s">
        <v>54</v>
      </c>
      <c r="L409" s="1" t="s">
        <v>22</v>
      </c>
      <c r="M409" s="1">
        <v>117</v>
      </c>
      <c r="N409" s="1">
        <v>234</v>
      </c>
      <c r="O409" s="1">
        <v>351</v>
      </c>
    </row>
    <row r="410" spans="1:15" ht="31.5">
      <c r="A410" s="1" t="s">
        <v>176</v>
      </c>
      <c r="B410" s="1" t="s">
        <v>177</v>
      </c>
      <c r="C410" s="1" t="s">
        <v>151</v>
      </c>
      <c r="D410" s="1" t="s">
        <v>178</v>
      </c>
      <c r="E410" s="28">
        <v>15082028935</v>
      </c>
      <c r="F410" s="28" t="s">
        <v>1371</v>
      </c>
      <c r="G410" s="29" t="s">
        <v>1477</v>
      </c>
      <c r="H410" s="1" t="s">
        <v>36</v>
      </c>
      <c r="I410" s="1" t="s">
        <v>37</v>
      </c>
      <c r="J410" s="1" t="s">
        <v>180</v>
      </c>
      <c r="K410" s="3" t="s">
        <v>54</v>
      </c>
      <c r="L410" s="1" t="s">
        <v>22</v>
      </c>
      <c r="M410" s="1">
        <v>67.5</v>
      </c>
      <c r="N410" s="1">
        <v>135</v>
      </c>
      <c r="O410" s="1">
        <v>202.5</v>
      </c>
    </row>
    <row r="411" spans="1:15" ht="31.5">
      <c r="A411" s="1" t="s">
        <v>181</v>
      </c>
      <c r="B411" s="1" t="s">
        <v>182</v>
      </c>
      <c r="C411" s="1" t="s">
        <v>151</v>
      </c>
      <c r="D411" s="1" t="s">
        <v>183</v>
      </c>
      <c r="E411" s="28">
        <v>19183276870</v>
      </c>
      <c r="F411" s="28" t="s">
        <v>1476</v>
      </c>
      <c r="G411" s="29" t="s">
        <v>1478</v>
      </c>
      <c r="H411" s="1" t="s">
        <v>59</v>
      </c>
      <c r="I411" s="1" t="s">
        <v>60</v>
      </c>
      <c r="J411" s="1" t="s">
        <v>184</v>
      </c>
      <c r="K411" s="3" t="s">
        <v>54</v>
      </c>
      <c r="L411" s="1" t="s">
        <v>22</v>
      </c>
      <c r="M411" s="1">
        <v>117</v>
      </c>
      <c r="N411" s="1">
        <v>234</v>
      </c>
      <c r="O411" s="1">
        <v>351</v>
      </c>
    </row>
    <row r="412" spans="1:15" ht="31.5">
      <c r="A412" s="1" t="s">
        <v>181</v>
      </c>
      <c r="B412" s="1" t="s">
        <v>182</v>
      </c>
      <c r="C412" s="1" t="s">
        <v>151</v>
      </c>
      <c r="D412" s="1" t="s">
        <v>183</v>
      </c>
      <c r="E412" s="28">
        <v>19183276870</v>
      </c>
      <c r="F412" s="28" t="s">
        <v>1476</v>
      </c>
      <c r="G412" s="29" t="s">
        <v>1478</v>
      </c>
      <c r="H412" s="1" t="s">
        <v>36</v>
      </c>
      <c r="I412" s="1" t="s">
        <v>37</v>
      </c>
      <c r="J412" s="1" t="s">
        <v>185</v>
      </c>
      <c r="K412" s="3" t="s">
        <v>54</v>
      </c>
      <c r="L412" s="1" t="s">
        <v>22</v>
      </c>
      <c r="M412" s="1">
        <v>67.5</v>
      </c>
      <c r="N412" s="1">
        <v>135</v>
      </c>
      <c r="O412" s="1">
        <v>202.5</v>
      </c>
    </row>
    <row r="413" spans="1:15" ht="31.5">
      <c r="A413" s="1" t="s">
        <v>186</v>
      </c>
      <c r="B413" s="1" t="s">
        <v>187</v>
      </c>
      <c r="C413" s="1" t="s">
        <v>151</v>
      </c>
      <c r="D413" s="1" t="s">
        <v>188</v>
      </c>
      <c r="E413" s="28">
        <v>18200378113</v>
      </c>
      <c r="F413" s="28" t="s">
        <v>1476</v>
      </c>
      <c r="G413" s="29" t="s">
        <v>1479</v>
      </c>
      <c r="H413" s="1" t="s">
        <v>59</v>
      </c>
      <c r="I413" s="1" t="s">
        <v>60</v>
      </c>
      <c r="J413" s="1" t="s">
        <v>189</v>
      </c>
      <c r="K413" s="3" t="s">
        <v>54</v>
      </c>
      <c r="L413" s="1" t="s">
        <v>22</v>
      </c>
      <c r="M413" s="1">
        <v>117</v>
      </c>
      <c r="N413" s="1">
        <v>234</v>
      </c>
      <c r="O413" s="1">
        <v>351</v>
      </c>
    </row>
    <row r="414" spans="1:15" ht="31.5">
      <c r="A414" s="1" t="s">
        <v>186</v>
      </c>
      <c r="B414" s="1" t="s">
        <v>187</v>
      </c>
      <c r="C414" s="1" t="s">
        <v>151</v>
      </c>
      <c r="D414" s="1" t="s">
        <v>188</v>
      </c>
      <c r="E414" s="28">
        <v>18200378113</v>
      </c>
      <c r="F414" s="28" t="s">
        <v>1476</v>
      </c>
      <c r="G414" s="29" t="s">
        <v>1479</v>
      </c>
      <c r="H414" s="1" t="s">
        <v>36</v>
      </c>
      <c r="I414" s="1" t="s">
        <v>37</v>
      </c>
      <c r="J414" s="1" t="s">
        <v>190</v>
      </c>
      <c r="K414" s="3" t="s">
        <v>54</v>
      </c>
      <c r="L414" s="1" t="s">
        <v>22</v>
      </c>
      <c r="M414" s="1">
        <v>67.5</v>
      </c>
      <c r="N414" s="1">
        <v>135</v>
      </c>
      <c r="O414" s="1">
        <v>202.5</v>
      </c>
    </row>
    <row r="415" spans="1:15" ht="31.5">
      <c r="A415" s="1" t="s">
        <v>191</v>
      </c>
      <c r="B415" s="1" t="s">
        <v>192</v>
      </c>
      <c r="C415" s="1" t="s">
        <v>151</v>
      </c>
      <c r="D415" s="1" t="s">
        <v>188</v>
      </c>
      <c r="E415" s="28">
        <v>13619718649</v>
      </c>
      <c r="F415" s="28" t="s">
        <v>1371</v>
      </c>
      <c r="G415" s="29" t="s">
        <v>1480</v>
      </c>
      <c r="H415" s="1" t="s">
        <v>59</v>
      </c>
      <c r="I415" s="1" t="s">
        <v>60</v>
      </c>
      <c r="J415" s="1" t="s">
        <v>193</v>
      </c>
      <c r="K415" s="3" t="s">
        <v>54</v>
      </c>
      <c r="L415" s="1" t="s">
        <v>22</v>
      </c>
      <c r="M415" s="1">
        <v>117</v>
      </c>
      <c r="N415" s="1">
        <v>234</v>
      </c>
      <c r="O415" s="1">
        <v>351</v>
      </c>
    </row>
    <row r="416" spans="1:15" ht="31.5">
      <c r="A416" s="1" t="s">
        <v>191</v>
      </c>
      <c r="B416" s="1" t="s">
        <v>192</v>
      </c>
      <c r="C416" s="1" t="s">
        <v>151</v>
      </c>
      <c r="D416" s="1" t="s">
        <v>188</v>
      </c>
      <c r="E416" s="28">
        <v>13619718649</v>
      </c>
      <c r="F416" s="28" t="s">
        <v>1371</v>
      </c>
      <c r="G416" s="29" t="s">
        <v>1480</v>
      </c>
      <c r="H416" s="1" t="s">
        <v>36</v>
      </c>
      <c r="I416" s="1" t="s">
        <v>37</v>
      </c>
      <c r="J416" s="1" t="s">
        <v>194</v>
      </c>
      <c r="K416" s="3" t="s">
        <v>54</v>
      </c>
      <c r="L416" s="1" t="s">
        <v>22</v>
      </c>
      <c r="M416" s="1">
        <v>67.5</v>
      </c>
      <c r="N416" s="1">
        <v>135</v>
      </c>
      <c r="O416" s="1">
        <v>202.5</v>
      </c>
    </row>
    <row r="417" spans="1:15" ht="31.5">
      <c r="A417" s="1" t="s">
        <v>202</v>
      </c>
      <c r="B417" s="1" t="s">
        <v>203</v>
      </c>
      <c r="C417" s="1" t="s">
        <v>151</v>
      </c>
      <c r="D417" s="1" t="s">
        <v>204</v>
      </c>
      <c r="E417" s="28">
        <v>13990529484</v>
      </c>
      <c r="F417" s="28" t="s">
        <v>1371</v>
      </c>
      <c r="G417" s="29" t="s">
        <v>1481</v>
      </c>
      <c r="H417" s="1" t="s">
        <v>36</v>
      </c>
      <c r="I417" s="1" t="s">
        <v>37</v>
      </c>
      <c r="J417" s="1" t="s">
        <v>205</v>
      </c>
      <c r="K417" s="3" t="s">
        <v>39</v>
      </c>
      <c r="L417" s="1" t="s">
        <v>22</v>
      </c>
      <c r="M417" s="1">
        <v>67.5</v>
      </c>
      <c r="N417" s="1">
        <v>135</v>
      </c>
      <c r="O417" s="1">
        <v>202.5</v>
      </c>
    </row>
    <row r="418" spans="1:15" ht="31.5">
      <c r="A418" s="1" t="s">
        <v>316</v>
      </c>
      <c r="B418" s="1" t="s">
        <v>317</v>
      </c>
      <c r="C418" s="1" t="s">
        <v>151</v>
      </c>
      <c r="D418" s="1" t="s">
        <v>318</v>
      </c>
      <c r="E418" s="28">
        <v>13602418548</v>
      </c>
      <c r="F418" s="28" t="s">
        <v>1371</v>
      </c>
      <c r="G418" s="29" t="s">
        <v>1482</v>
      </c>
      <c r="H418" s="1" t="s">
        <v>36</v>
      </c>
      <c r="I418" s="1" t="s">
        <v>37</v>
      </c>
      <c r="J418" s="1" t="s">
        <v>319</v>
      </c>
      <c r="K418" s="3" t="s">
        <v>39</v>
      </c>
      <c r="L418" s="1" t="s">
        <v>22</v>
      </c>
      <c r="M418" s="1">
        <v>67.5</v>
      </c>
      <c r="N418" s="1">
        <v>135</v>
      </c>
      <c r="O418" s="1">
        <v>202.5</v>
      </c>
    </row>
    <row r="419" spans="1:15" ht="33.75">
      <c r="A419" s="1" t="s">
        <v>368</v>
      </c>
      <c r="B419" s="1" t="s">
        <v>369</v>
      </c>
      <c r="C419" s="1" t="s">
        <v>151</v>
      </c>
      <c r="D419" s="1" t="s">
        <v>183</v>
      </c>
      <c r="E419" s="28">
        <v>13440101823</v>
      </c>
      <c r="F419" s="28" t="s">
        <v>1476</v>
      </c>
      <c r="G419" s="29" t="s">
        <v>1483</v>
      </c>
      <c r="H419" s="1" t="s">
        <v>59</v>
      </c>
      <c r="I419" s="1" t="s">
        <v>60</v>
      </c>
      <c r="J419" s="1" t="s">
        <v>370</v>
      </c>
      <c r="K419" s="1" t="s">
        <v>87</v>
      </c>
      <c r="L419" s="1" t="s">
        <v>22</v>
      </c>
      <c r="M419" s="1">
        <v>117</v>
      </c>
      <c r="N419" s="1">
        <v>234</v>
      </c>
      <c r="O419" s="1">
        <v>351</v>
      </c>
    </row>
    <row r="420" spans="1:15" ht="22.5">
      <c r="A420" s="1" t="s">
        <v>368</v>
      </c>
      <c r="B420" s="1" t="s">
        <v>369</v>
      </c>
      <c r="C420" s="1" t="s">
        <v>151</v>
      </c>
      <c r="D420" s="1" t="s">
        <v>183</v>
      </c>
      <c r="E420" s="28">
        <v>13440101823</v>
      </c>
      <c r="F420" s="28" t="s">
        <v>1476</v>
      </c>
      <c r="G420" s="29" t="s">
        <v>1483</v>
      </c>
      <c r="H420" s="1" t="s">
        <v>36</v>
      </c>
      <c r="I420" s="1" t="s">
        <v>70</v>
      </c>
      <c r="J420" s="1" t="s">
        <v>371</v>
      </c>
      <c r="K420" s="1" t="s">
        <v>87</v>
      </c>
      <c r="L420" s="1" t="s">
        <v>22</v>
      </c>
      <c r="M420" s="1">
        <v>67.5</v>
      </c>
      <c r="N420" s="1">
        <v>135</v>
      </c>
      <c r="O420" s="1">
        <v>202.5</v>
      </c>
    </row>
    <row r="421" spans="1:15" ht="31.5">
      <c r="A421" s="1" t="s">
        <v>382</v>
      </c>
      <c r="B421" s="1" t="s">
        <v>383</v>
      </c>
      <c r="C421" s="1" t="s">
        <v>151</v>
      </c>
      <c r="D421" s="1" t="s">
        <v>384</v>
      </c>
      <c r="E421" s="28">
        <v>15828724729</v>
      </c>
      <c r="F421" s="28" t="s">
        <v>1476</v>
      </c>
      <c r="G421" s="29" t="s">
        <v>1484</v>
      </c>
      <c r="H421" s="1" t="s">
        <v>59</v>
      </c>
      <c r="I421" s="1" t="s">
        <v>60</v>
      </c>
      <c r="J421" s="1" t="s">
        <v>385</v>
      </c>
      <c r="K421" s="3" t="s">
        <v>54</v>
      </c>
      <c r="L421" s="1" t="s">
        <v>22</v>
      </c>
      <c r="M421" s="1">
        <v>117</v>
      </c>
      <c r="N421" s="1">
        <v>234</v>
      </c>
      <c r="O421" s="1">
        <v>351</v>
      </c>
    </row>
    <row r="422" spans="1:15" ht="31.5">
      <c r="A422" s="1" t="s">
        <v>382</v>
      </c>
      <c r="B422" s="1" t="s">
        <v>383</v>
      </c>
      <c r="C422" s="1" t="s">
        <v>151</v>
      </c>
      <c r="D422" s="1" t="s">
        <v>384</v>
      </c>
      <c r="E422" s="28">
        <v>15828724729</v>
      </c>
      <c r="F422" s="28" t="s">
        <v>1476</v>
      </c>
      <c r="G422" s="29" t="s">
        <v>1484</v>
      </c>
      <c r="H422" s="1" t="s">
        <v>36</v>
      </c>
      <c r="I422" s="1" t="s">
        <v>37</v>
      </c>
      <c r="J422" s="1" t="s">
        <v>386</v>
      </c>
      <c r="K422" s="3" t="s">
        <v>54</v>
      </c>
      <c r="L422" s="1" t="s">
        <v>22</v>
      </c>
      <c r="M422" s="1">
        <v>67.5</v>
      </c>
      <c r="N422" s="1">
        <v>135</v>
      </c>
      <c r="O422" s="1">
        <v>202.5</v>
      </c>
    </row>
    <row r="423" spans="1:15" ht="22.5">
      <c r="A423" s="1" t="s">
        <v>403</v>
      </c>
      <c r="B423" s="1" t="s">
        <v>404</v>
      </c>
      <c r="C423" s="1" t="s">
        <v>151</v>
      </c>
      <c r="D423" s="1" t="s">
        <v>152</v>
      </c>
      <c r="E423" s="28">
        <v>15808325073</v>
      </c>
      <c r="F423" s="28" t="s">
        <v>1476</v>
      </c>
      <c r="G423" s="29" t="s">
        <v>1485</v>
      </c>
      <c r="H423" s="1" t="s">
        <v>92</v>
      </c>
      <c r="I423" s="1" t="s">
        <v>153</v>
      </c>
      <c r="J423" s="1" t="s">
        <v>405</v>
      </c>
      <c r="K423" s="1" t="s">
        <v>406</v>
      </c>
      <c r="L423" s="1" t="s">
        <v>22</v>
      </c>
      <c r="M423" s="1">
        <v>336.5</v>
      </c>
      <c r="N423" s="1">
        <v>673</v>
      </c>
      <c r="O423" s="1">
        <v>1009.5</v>
      </c>
    </row>
    <row r="424" spans="1:15" ht="31.5">
      <c r="A424" s="1" t="s">
        <v>420</v>
      </c>
      <c r="B424" s="1" t="s">
        <v>421</v>
      </c>
      <c r="C424" s="1" t="s">
        <v>151</v>
      </c>
      <c r="D424" s="1" t="s">
        <v>318</v>
      </c>
      <c r="E424" s="28">
        <v>18283256951</v>
      </c>
      <c r="F424" s="28" t="s">
        <v>1476</v>
      </c>
      <c r="G424" s="29" t="s">
        <v>1486</v>
      </c>
      <c r="H424" s="1" t="s">
        <v>36</v>
      </c>
      <c r="I424" s="1" t="s">
        <v>37</v>
      </c>
      <c r="J424" s="1" t="s">
        <v>422</v>
      </c>
      <c r="K424" s="3" t="s">
        <v>39</v>
      </c>
      <c r="L424" s="1" t="s">
        <v>22</v>
      </c>
      <c r="M424" s="1">
        <v>67.5</v>
      </c>
      <c r="N424" s="1">
        <v>135</v>
      </c>
      <c r="O424" s="1">
        <v>202.5</v>
      </c>
    </row>
    <row r="425" spans="1:15" ht="33.75">
      <c r="A425" s="1" t="s">
        <v>518</v>
      </c>
      <c r="B425" s="1" t="s">
        <v>519</v>
      </c>
      <c r="C425" s="1" t="s">
        <v>151</v>
      </c>
      <c r="D425" s="1" t="s">
        <v>204</v>
      </c>
      <c r="E425" s="28">
        <v>18483264606</v>
      </c>
      <c r="F425" s="28" t="s">
        <v>1476</v>
      </c>
      <c r="G425" s="29" t="s">
        <v>1487</v>
      </c>
      <c r="H425" s="1" t="s">
        <v>92</v>
      </c>
      <c r="I425" s="1" t="s">
        <v>153</v>
      </c>
      <c r="J425" s="1" t="s">
        <v>520</v>
      </c>
      <c r="K425" s="1" t="s">
        <v>166</v>
      </c>
      <c r="L425" s="1" t="s">
        <v>22</v>
      </c>
      <c r="M425" s="1">
        <v>336.5</v>
      </c>
      <c r="N425" s="1">
        <v>673</v>
      </c>
      <c r="O425" s="1">
        <v>1009.5</v>
      </c>
    </row>
    <row r="426" spans="1:15" ht="33.75">
      <c r="A426" s="1" t="s">
        <v>521</v>
      </c>
      <c r="B426" s="1" t="s">
        <v>522</v>
      </c>
      <c r="C426" s="1" t="s">
        <v>151</v>
      </c>
      <c r="D426" s="1" t="s">
        <v>523</v>
      </c>
      <c r="E426" s="28">
        <v>13541529639</v>
      </c>
      <c r="F426" s="28" t="s">
        <v>1488</v>
      </c>
      <c r="G426" s="29" t="s">
        <v>1489</v>
      </c>
      <c r="H426" s="1" t="s">
        <v>92</v>
      </c>
      <c r="I426" s="1" t="s">
        <v>231</v>
      </c>
      <c r="J426" s="1" t="s">
        <v>524</v>
      </c>
      <c r="K426" s="1" t="s">
        <v>362</v>
      </c>
      <c r="L426" s="1" t="s">
        <v>22</v>
      </c>
      <c r="M426" s="1">
        <v>336.5</v>
      </c>
      <c r="N426" s="1">
        <v>673</v>
      </c>
      <c r="O426" s="1">
        <v>1009.5</v>
      </c>
    </row>
    <row r="427" spans="1:15" ht="31.5">
      <c r="A427" s="1" t="s">
        <v>525</v>
      </c>
      <c r="B427" s="1" t="s">
        <v>526</v>
      </c>
      <c r="C427" s="1" t="s">
        <v>151</v>
      </c>
      <c r="D427" s="1" t="s">
        <v>527</v>
      </c>
      <c r="E427" s="28">
        <v>18048842417</v>
      </c>
      <c r="F427" s="28" t="s">
        <v>1476</v>
      </c>
      <c r="G427" s="29" t="s">
        <v>1490</v>
      </c>
      <c r="H427" s="1" t="s">
        <v>59</v>
      </c>
      <c r="I427" s="1" t="s">
        <v>60</v>
      </c>
      <c r="J427" s="1" t="s">
        <v>528</v>
      </c>
      <c r="K427" s="3" t="s">
        <v>54</v>
      </c>
      <c r="L427" s="1" t="s">
        <v>22</v>
      </c>
      <c r="M427" s="1">
        <v>117</v>
      </c>
      <c r="N427" s="1">
        <v>234</v>
      </c>
      <c r="O427" s="1">
        <v>351</v>
      </c>
    </row>
    <row r="428" spans="1:15" ht="31.5">
      <c r="A428" s="1" t="s">
        <v>525</v>
      </c>
      <c r="B428" s="1" t="s">
        <v>526</v>
      </c>
      <c r="C428" s="1" t="s">
        <v>151</v>
      </c>
      <c r="D428" s="1" t="s">
        <v>527</v>
      </c>
      <c r="E428" s="28">
        <v>18048842417</v>
      </c>
      <c r="F428" s="28" t="s">
        <v>1476</v>
      </c>
      <c r="G428" s="29" t="s">
        <v>1490</v>
      </c>
      <c r="H428" s="1" t="s">
        <v>36</v>
      </c>
      <c r="I428" s="1" t="s">
        <v>37</v>
      </c>
      <c r="J428" s="1" t="s">
        <v>529</v>
      </c>
      <c r="K428" s="3" t="s">
        <v>54</v>
      </c>
      <c r="L428" s="1" t="s">
        <v>22</v>
      </c>
      <c r="M428" s="1">
        <v>67.5</v>
      </c>
      <c r="N428" s="1">
        <v>135</v>
      </c>
      <c r="O428" s="1">
        <v>202.5</v>
      </c>
    </row>
    <row r="429" spans="1:15" ht="31.5">
      <c r="A429" s="1" t="s">
        <v>687</v>
      </c>
      <c r="B429" s="1" t="s">
        <v>688</v>
      </c>
      <c r="C429" s="1" t="s">
        <v>151</v>
      </c>
      <c r="D429" s="1" t="s">
        <v>384</v>
      </c>
      <c r="E429" s="28">
        <v>18283247174</v>
      </c>
      <c r="F429" s="28" t="s">
        <v>1476</v>
      </c>
      <c r="G429" s="29" t="s">
        <v>1491</v>
      </c>
      <c r="H429" s="1" t="s">
        <v>59</v>
      </c>
      <c r="I429" s="1" t="s">
        <v>60</v>
      </c>
      <c r="J429" s="1" t="s">
        <v>689</v>
      </c>
      <c r="K429" s="3" t="s">
        <v>39</v>
      </c>
      <c r="L429" s="1" t="s">
        <v>22</v>
      </c>
      <c r="M429" s="1">
        <v>117</v>
      </c>
      <c r="N429" s="1">
        <v>234</v>
      </c>
      <c r="O429" s="1">
        <v>351</v>
      </c>
    </row>
    <row r="430" spans="1:15" ht="31.5">
      <c r="A430" s="1" t="s">
        <v>687</v>
      </c>
      <c r="B430" s="1" t="s">
        <v>688</v>
      </c>
      <c r="C430" s="1" t="s">
        <v>151</v>
      </c>
      <c r="D430" s="1" t="s">
        <v>384</v>
      </c>
      <c r="E430" s="28">
        <v>18283247174</v>
      </c>
      <c r="F430" s="28" t="s">
        <v>1476</v>
      </c>
      <c r="G430" s="29" t="s">
        <v>1491</v>
      </c>
      <c r="H430" s="1" t="s">
        <v>36</v>
      </c>
      <c r="I430" s="1" t="s">
        <v>37</v>
      </c>
      <c r="J430" s="1" t="s">
        <v>690</v>
      </c>
      <c r="K430" s="3" t="s">
        <v>39</v>
      </c>
      <c r="L430" s="1" t="s">
        <v>22</v>
      </c>
      <c r="M430" s="1">
        <v>67.5</v>
      </c>
      <c r="N430" s="1">
        <v>135</v>
      </c>
      <c r="O430" s="1">
        <v>202.5</v>
      </c>
    </row>
    <row r="431" spans="1:15" ht="31.5">
      <c r="A431" s="1" t="s">
        <v>730</v>
      </c>
      <c r="B431" s="1" t="s">
        <v>731</v>
      </c>
      <c r="C431" s="1" t="s">
        <v>151</v>
      </c>
      <c r="D431" s="1" t="s">
        <v>732</v>
      </c>
      <c r="E431" s="28">
        <v>17398832231</v>
      </c>
      <c r="F431" s="28" t="s">
        <v>1371</v>
      </c>
      <c r="G431" s="29" t="s">
        <v>1492</v>
      </c>
      <c r="H431" s="1" t="s">
        <v>59</v>
      </c>
      <c r="I431" s="1" t="s">
        <v>60</v>
      </c>
      <c r="J431" s="1" t="s">
        <v>733</v>
      </c>
      <c r="K431" s="3" t="s">
        <v>54</v>
      </c>
      <c r="L431" s="1" t="s">
        <v>22</v>
      </c>
      <c r="M431" s="1">
        <v>117</v>
      </c>
      <c r="N431" s="1">
        <v>234</v>
      </c>
      <c r="O431" s="1">
        <v>351</v>
      </c>
    </row>
    <row r="432" spans="1:15" ht="31.5">
      <c r="A432" s="1" t="s">
        <v>730</v>
      </c>
      <c r="B432" s="1" t="s">
        <v>731</v>
      </c>
      <c r="C432" s="1" t="s">
        <v>151</v>
      </c>
      <c r="D432" s="1" t="s">
        <v>732</v>
      </c>
      <c r="E432" s="28">
        <v>17398832231</v>
      </c>
      <c r="F432" s="28" t="s">
        <v>1371</v>
      </c>
      <c r="G432" s="29" t="s">
        <v>1492</v>
      </c>
      <c r="H432" s="1" t="s">
        <v>36</v>
      </c>
      <c r="I432" s="1" t="s">
        <v>37</v>
      </c>
      <c r="J432" s="1" t="s">
        <v>741</v>
      </c>
      <c r="K432" s="3" t="s">
        <v>54</v>
      </c>
      <c r="L432" s="1" t="s">
        <v>22</v>
      </c>
      <c r="M432" s="1">
        <v>67.5</v>
      </c>
      <c r="N432" s="1">
        <v>135</v>
      </c>
      <c r="O432" s="1">
        <v>202.5</v>
      </c>
    </row>
    <row r="433" spans="1:15" ht="33.75">
      <c r="A433" s="1" t="s">
        <v>745</v>
      </c>
      <c r="B433" s="1" t="s">
        <v>746</v>
      </c>
      <c r="C433" s="1" t="s">
        <v>151</v>
      </c>
      <c r="D433" s="1" t="s">
        <v>183</v>
      </c>
      <c r="E433" s="28">
        <v>15828819870</v>
      </c>
      <c r="F433" s="28" t="s">
        <v>1476</v>
      </c>
      <c r="G433" s="29" t="s">
        <v>1493</v>
      </c>
      <c r="H433" s="1" t="s">
        <v>92</v>
      </c>
      <c r="I433" s="1" t="s">
        <v>164</v>
      </c>
      <c r="J433" s="3" t="s">
        <v>747</v>
      </c>
      <c r="K433" s="1" t="s">
        <v>166</v>
      </c>
      <c r="L433" s="1" t="s">
        <v>22</v>
      </c>
      <c r="M433" s="1">
        <v>400</v>
      </c>
      <c r="N433" s="1">
        <v>800</v>
      </c>
      <c r="O433" s="1">
        <v>1200</v>
      </c>
    </row>
    <row r="434" spans="1:15" ht="31.5">
      <c r="A434" s="1" t="s">
        <v>769</v>
      </c>
      <c r="B434" s="1" t="s">
        <v>770</v>
      </c>
      <c r="C434" s="1" t="s">
        <v>151</v>
      </c>
      <c r="D434" s="1" t="s">
        <v>178</v>
      </c>
      <c r="E434" s="28">
        <v>13350153140</v>
      </c>
      <c r="F434" s="28" t="s">
        <v>1476</v>
      </c>
      <c r="G434" s="29" t="s">
        <v>1494</v>
      </c>
      <c r="H434" s="1" t="s">
        <v>59</v>
      </c>
      <c r="I434" s="1" t="s">
        <v>60</v>
      </c>
      <c r="J434" s="1" t="s">
        <v>771</v>
      </c>
      <c r="K434" s="3" t="s">
        <v>39</v>
      </c>
      <c r="L434" s="1" t="s">
        <v>22</v>
      </c>
      <c r="M434" s="1">
        <v>117</v>
      </c>
      <c r="N434" s="1">
        <v>234</v>
      </c>
      <c r="O434" s="1">
        <v>351</v>
      </c>
    </row>
    <row r="435" spans="1:15" ht="31.5">
      <c r="A435" s="1" t="s">
        <v>769</v>
      </c>
      <c r="B435" s="1" t="s">
        <v>770</v>
      </c>
      <c r="C435" s="1" t="s">
        <v>151</v>
      </c>
      <c r="D435" s="1" t="s">
        <v>178</v>
      </c>
      <c r="E435" s="28">
        <v>13350153140</v>
      </c>
      <c r="F435" s="28" t="s">
        <v>1476</v>
      </c>
      <c r="G435" s="29" t="s">
        <v>1494</v>
      </c>
      <c r="H435" s="1" t="s">
        <v>36</v>
      </c>
      <c r="I435" s="1" t="s">
        <v>37</v>
      </c>
      <c r="J435" s="1" t="s">
        <v>775</v>
      </c>
      <c r="K435" s="3" t="s">
        <v>39</v>
      </c>
      <c r="L435" s="1" t="s">
        <v>22</v>
      </c>
      <c r="M435" s="1">
        <v>67.5</v>
      </c>
      <c r="N435" s="1">
        <v>135</v>
      </c>
      <c r="O435" s="1">
        <v>202.5</v>
      </c>
    </row>
    <row r="436" spans="1:15" ht="31.5">
      <c r="A436" s="1" t="s">
        <v>886</v>
      </c>
      <c r="B436" s="1" t="s">
        <v>887</v>
      </c>
      <c r="C436" s="1" t="s">
        <v>151</v>
      </c>
      <c r="D436" s="1" t="s">
        <v>318</v>
      </c>
      <c r="E436" s="28">
        <v>13458898344</v>
      </c>
      <c r="F436" s="28" t="s">
        <v>1476</v>
      </c>
      <c r="G436" s="29" t="s">
        <v>1495</v>
      </c>
      <c r="H436" s="1" t="s">
        <v>59</v>
      </c>
      <c r="I436" s="1" t="s">
        <v>60</v>
      </c>
      <c r="J436" s="1" t="s">
        <v>888</v>
      </c>
      <c r="K436" s="3" t="s">
        <v>39</v>
      </c>
      <c r="L436" s="1" t="s">
        <v>22</v>
      </c>
      <c r="M436" s="1">
        <v>117</v>
      </c>
      <c r="N436" s="1">
        <v>234</v>
      </c>
      <c r="O436" s="1">
        <v>351</v>
      </c>
    </row>
    <row r="437" spans="1:15" ht="31.5">
      <c r="A437" s="10" t="s">
        <v>886</v>
      </c>
      <c r="B437" s="10" t="s">
        <v>887</v>
      </c>
      <c r="C437" s="10" t="s">
        <v>151</v>
      </c>
      <c r="D437" s="10" t="s">
        <v>318</v>
      </c>
      <c r="E437" s="28">
        <v>13458898344</v>
      </c>
      <c r="F437" s="28" t="s">
        <v>1476</v>
      </c>
      <c r="G437" s="29" t="s">
        <v>1495</v>
      </c>
      <c r="H437" s="10" t="s">
        <v>36</v>
      </c>
      <c r="I437" s="10" t="s">
        <v>37</v>
      </c>
      <c r="J437" s="10" t="s">
        <v>892</v>
      </c>
      <c r="K437" s="12" t="s">
        <v>39</v>
      </c>
      <c r="L437" s="10" t="s">
        <v>22</v>
      </c>
      <c r="M437" s="10">
        <v>67.5</v>
      </c>
      <c r="N437" s="10">
        <v>135</v>
      </c>
      <c r="O437" s="10">
        <v>202.5</v>
      </c>
    </row>
    <row r="438" spans="1:15" ht="18.75" customHeight="1">
      <c r="A438" s="80" t="s">
        <v>1226</v>
      </c>
      <c r="B438" s="81"/>
      <c r="C438" s="14"/>
      <c r="D438" s="14"/>
      <c r="E438" s="14"/>
      <c r="F438" s="14"/>
      <c r="G438" s="14"/>
      <c r="H438" s="14"/>
      <c r="I438" s="14"/>
      <c r="J438" s="14"/>
      <c r="K438" s="14"/>
      <c r="L438" s="16">
        <v>30</v>
      </c>
      <c r="M438" s="16">
        <f>SUM(M408:M437)</f>
        <v>3978</v>
      </c>
      <c r="N438" s="16">
        <f>SUM(N408:N437)</f>
        <v>7956</v>
      </c>
      <c r="O438" s="16">
        <f>SUM(O408:O437)</f>
        <v>11934</v>
      </c>
    </row>
    <row r="441" spans="1:15">
      <c r="B441" s="15"/>
    </row>
  </sheetData>
  <mergeCells count="22">
    <mergeCell ref="A407:B407"/>
    <mergeCell ref="A438:B438"/>
    <mergeCell ref="A336:B336"/>
    <mergeCell ref="A341:B341"/>
    <mergeCell ref="A390:B390"/>
    <mergeCell ref="A392:B392"/>
    <mergeCell ref="A399:B399"/>
    <mergeCell ref="A185:B185"/>
    <mergeCell ref="A144:B144"/>
    <mergeCell ref="A216:B216"/>
    <mergeCell ref="A213:B213"/>
    <mergeCell ref="A264:B264"/>
    <mergeCell ref="A22:B22"/>
    <mergeCell ref="A91:B91"/>
    <mergeCell ref="A96:B96"/>
    <mergeCell ref="A106:B106"/>
    <mergeCell ref="A141:B141"/>
    <mergeCell ref="A1:O1"/>
    <mergeCell ref="A2:B2"/>
    <mergeCell ref="C2:G2"/>
    <mergeCell ref="I2:K2"/>
    <mergeCell ref="L2:O2"/>
  </mergeCells>
  <phoneticPr fontId="10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9"/>
  <sheetViews>
    <sheetView workbookViewId="0">
      <selection activeCell="G6" sqref="G6"/>
    </sheetView>
  </sheetViews>
  <sheetFormatPr defaultRowHeight="13.5"/>
  <cols>
    <col min="1" max="1" width="10" customWidth="1"/>
    <col min="2" max="3" width="12.625" customWidth="1"/>
    <col min="4" max="4" width="14.625" customWidth="1"/>
    <col min="5" max="5" width="14.5" customWidth="1"/>
    <col min="6" max="6" width="14.125" customWidth="1"/>
    <col min="12" max="12" width="7.625" customWidth="1"/>
    <col min="15" max="15" width="10.125" customWidth="1"/>
  </cols>
  <sheetData>
    <row r="1" spans="1:7">
      <c r="A1" t="s">
        <v>1227</v>
      </c>
    </row>
    <row r="2" spans="1:7" ht="23.25" customHeight="1">
      <c r="A2" s="82" t="s">
        <v>1237</v>
      </c>
      <c r="B2" s="82"/>
      <c r="C2" s="82"/>
      <c r="D2" s="82"/>
      <c r="E2" s="82"/>
      <c r="F2" s="82"/>
    </row>
    <row r="3" spans="1:7" ht="23.25" customHeight="1">
      <c r="A3" s="23"/>
      <c r="B3" s="23"/>
      <c r="C3" s="23"/>
      <c r="D3" s="23"/>
      <c r="E3" s="83" t="s">
        <v>1545</v>
      </c>
      <c r="F3" s="83"/>
    </row>
    <row r="4" spans="1:7" ht="39.75" customHeight="1">
      <c r="A4" s="22" t="s">
        <v>1228</v>
      </c>
      <c r="B4" s="20" t="s">
        <v>1229</v>
      </c>
      <c r="C4" s="20" t="s">
        <v>1230</v>
      </c>
      <c r="D4" s="20" t="s">
        <v>1231</v>
      </c>
      <c r="E4" s="20" t="s">
        <v>1232</v>
      </c>
      <c r="F4" s="20" t="s">
        <v>1233</v>
      </c>
      <c r="G4" s="21"/>
    </row>
    <row r="5" spans="1:7" ht="33.950000000000003" customHeight="1">
      <c r="A5" s="14" t="s">
        <v>34</v>
      </c>
      <c r="B5" s="19">
        <v>11</v>
      </c>
      <c r="C5" s="19">
        <v>18</v>
      </c>
      <c r="D5" s="19">
        <v>0.4864</v>
      </c>
      <c r="E5" s="19">
        <f>D5/2</f>
        <v>0.2432</v>
      </c>
      <c r="F5" s="19">
        <f>E5+D5</f>
        <v>0.72960000000000003</v>
      </c>
    </row>
    <row r="6" spans="1:7" ht="33.950000000000003" customHeight="1">
      <c r="A6" s="14" t="s">
        <v>57</v>
      </c>
      <c r="B6" s="19">
        <v>31</v>
      </c>
      <c r="C6" s="19">
        <v>48</v>
      </c>
      <c r="D6" s="19">
        <v>1.5099</v>
      </c>
      <c r="E6" s="19">
        <f t="shared" ref="E6:E20" si="0">D6/2</f>
        <v>0.75495000000000001</v>
      </c>
      <c r="F6" s="19">
        <f t="shared" ref="F6:F21" si="1">E6+D6</f>
        <v>2.26485</v>
      </c>
    </row>
    <row r="7" spans="1:7" ht="33.950000000000003" customHeight="1">
      <c r="A7" s="14" t="s">
        <v>42</v>
      </c>
      <c r="B7" s="19">
        <v>29</v>
      </c>
      <c r="C7" s="19">
        <v>47</v>
      </c>
      <c r="D7" s="19">
        <v>2.1960999999999999</v>
      </c>
      <c r="E7" s="19">
        <f t="shared" si="0"/>
        <v>1.09805</v>
      </c>
      <c r="F7" s="19">
        <f t="shared" si="1"/>
        <v>3.2941500000000001</v>
      </c>
    </row>
    <row r="8" spans="1:7" ht="33.950000000000003" customHeight="1">
      <c r="A8" s="14" t="s">
        <v>131</v>
      </c>
      <c r="B8" s="19">
        <v>29</v>
      </c>
      <c r="C8" s="19">
        <v>40</v>
      </c>
      <c r="D8" s="19">
        <v>1.7627999999999999</v>
      </c>
      <c r="E8" s="19">
        <f t="shared" si="0"/>
        <v>0.88139999999999996</v>
      </c>
      <c r="F8" s="19">
        <f t="shared" si="1"/>
        <v>2.6441999999999997</v>
      </c>
    </row>
    <row r="9" spans="1:7" ht="33.950000000000003" customHeight="1">
      <c r="A9" s="14" t="s">
        <v>151</v>
      </c>
      <c r="B9" s="19">
        <v>19</v>
      </c>
      <c r="C9" s="19">
        <v>30</v>
      </c>
      <c r="D9" s="19">
        <v>0.79559999999999997</v>
      </c>
      <c r="E9" s="19">
        <f t="shared" si="0"/>
        <v>0.39779999999999999</v>
      </c>
      <c r="F9" s="19">
        <f t="shared" si="1"/>
        <v>1.1934</v>
      </c>
    </row>
    <row r="10" spans="1:7" ht="33.950000000000003" customHeight="1">
      <c r="A10" s="14" t="s">
        <v>1234</v>
      </c>
      <c r="B10" s="19">
        <v>1</v>
      </c>
      <c r="C10" s="19">
        <v>1</v>
      </c>
      <c r="D10" s="19">
        <v>6.7299999999999999E-2</v>
      </c>
      <c r="E10" s="19">
        <f t="shared" si="0"/>
        <v>3.3649999999999999E-2</v>
      </c>
      <c r="F10" s="19">
        <f t="shared" si="1"/>
        <v>0.10095</v>
      </c>
    </row>
    <row r="11" spans="1:7" ht="33.950000000000003" customHeight="1">
      <c r="A11" s="14" t="s">
        <v>1235</v>
      </c>
      <c r="B11" s="19">
        <v>2</v>
      </c>
      <c r="C11" s="19">
        <v>2</v>
      </c>
      <c r="D11" s="19">
        <v>0.1346</v>
      </c>
      <c r="E11" s="19">
        <v>0</v>
      </c>
      <c r="F11" s="19">
        <f t="shared" si="1"/>
        <v>0.1346</v>
      </c>
    </row>
    <row r="12" spans="1:7" ht="33.950000000000003" customHeight="1">
      <c r="A12" s="14" t="s">
        <v>213</v>
      </c>
      <c r="B12" s="19">
        <v>43</v>
      </c>
      <c r="C12" s="19">
        <v>68</v>
      </c>
      <c r="D12" s="19">
        <v>2.2789000000000001</v>
      </c>
      <c r="E12" s="19">
        <f t="shared" si="0"/>
        <v>1.1394500000000001</v>
      </c>
      <c r="F12" s="19">
        <f t="shared" si="1"/>
        <v>3.4183500000000002</v>
      </c>
    </row>
    <row r="13" spans="1:7" ht="33.950000000000003" customHeight="1">
      <c r="A13" s="14" t="s">
        <v>16</v>
      </c>
      <c r="B13" s="19">
        <v>23</v>
      </c>
      <c r="C13" s="19">
        <v>34</v>
      </c>
      <c r="D13" s="19">
        <v>3.2997000000000001</v>
      </c>
      <c r="E13" s="19">
        <f t="shared" si="0"/>
        <v>1.64985</v>
      </c>
      <c r="F13" s="19">
        <f t="shared" si="1"/>
        <v>4.9495500000000003</v>
      </c>
    </row>
    <row r="14" spans="1:7" ht="33.950000000000003" customHeight="1">
      <c r="A14" s="14" t="s">
        <v>197</v>
      </c>
      <c r="B14" s="19">
        <v>3</v>
      </c>
      <c r="C14" s="19">
        <v>6</v>
      </c>
      <c r="D14" s="19">
        <v>0.11070000000000001</v>
      </c>
      <c r="E14" s="19">
        <f t="shared" si="0"/>
        <v>5.5350000000000003E-2</v>
      </c>
      <c r="F14" s="19">
        <f t="shared" si="1"/>
        <v>0.16605</v>
      </c>
    </row>
    <row r="15" spans="1:7" ht="33.950000000000003" customHeight="1">
      <c r="A15" s="14" t="s">
        <v>47</v>
      </c>
      <c r="B15" s="19">
        <v>17</v>
      </c>
      <c r="C15" s="19">
        <v>27</v>
      </c>
      <c r="D15" s="19">
        <v>1.3429</v>
      </c>
      <c r="E15" s="19">
        <f t="shared" si="0"/>
        <v>0.67144999999999999</v>
      </c>
      <c r="F15" s="19">
        <f t="shared" si="1"/>
        <v>2.0143499999999999</v>
      </c>
    </row>
    <row r="16" spans="1:7" ht="33.950000000000003" customHeight="1">
      <c r="A16" s="14" t="s">
        <v>581</v>
      </c>
      <c r="B16" s="16">
        <v>44</v>
      </c>
      <c r="C16" s="16">
        <v>71</v>
      </c>
      <c r="D16" s="16">
        <v>2.0057</v>
      </c>
      <c r="E16" s="19">
        <f t="shared" si="0"/>
        <v>1.00285</v>
      </c>
      <c r="F16" s="19">
        <f t="shared" si="1"/>
        <v>3.0085500000000001</v>
      </c>
    </row>
    <row r="17" spans="1:6" ht="33.950000000000003" customHeight="1">
      <c r="A17" s="14" t="s">
        <v>961</v>
      </c>
      <c r="B17" s="16">
        <v>3</v>
      </c>
      <c r="C17" s="16">
        <v>4</v>
      </c>
      <c r="D17" s="16">
        <v>0.17150000000000001</v>
      </c>
      <c r="E17" s="19">
        <f t="shared" si="0"/>
        <v>8.5750000000000007E-2</v>
      </c>
      <c r="F17" s="19">
        <f t="shared" si="1"/>
        <v>0.25725000000000003</v>
      </c>
    </row>
    <row r="18" spans="1:6" ht="33.950000000000003" customHeight="1">
      <c r="A18" s="14" t="s">
        <v>546</v>
      </c>
      <c r="B18" s="19">
        <v>4</v>
      </c>
      <c r="C18" s="19">
        <v>7</v>
      </c>
      <c r="D18" s="19">
        <v>0.1242</v>
      </c>
      <c r="E18" s="19">
        <f t="shared" si="0"/>
        <v>6.2100000000000002E-2</v>
      </c>
      <c r="F18" s="19">
        <f t="shared" si="1"/>
        <v>0.18630000000000002</v>
      </c>
    </row>
    <row r="19" spans="1:6" ht="33.950000000000003" customHeight="1">
      <c r="A19" s="14" t="s">
        <v>66</v>
      </c>
      <c r="B19" s="19">
        <v>5</v>
      </c>
      <c r="C19" s="19">
        <v>9</v>
      </c>
      <c r="D19" s="19">
        <v>0.21490000000000001</v>
      </c>
      <c r="E19" s="19">
        <f t="shared" si="0"/>
        <v>0.10745</v>
      </c>
      <c r="F19" s="19">
        <f t="shared" si="1"/>
        <v>0.32235000000000003</v>
      </c>
    </row>
    <row r="20" spans="1:6" ht="33.950000000000003" customHeight="1">
      <c r="A20" s="14" t="s">
        <v>1466</v>
      </c>
      <c r="B20" s="19">
        <v>2</v>
      </c>
      <c r="C20" s="19">
        <v>4</v>
      </c>
      <c r="D20" s="19">
        <v>7.3800000000000004E-2</v>
      </c>
      <c r="E20" s="19">
        <f t="shared" si="0"/>
        <v>3.6900000000000002E-2</v>
      </c>
      <c r="F20" s="19">
        <f t="shared" si="1"/>
        <v>0.11070000000000001</v>
      </c>
    </row>
    <row r="21" spans="1:6" ht="33.950000000000003" customHeight="1">
      <c r="A21" s="14" t="s">
        <v>1238</v>
      </c>
      <c r="B21" s="19">
        <v>1</v>
      </c>
      <c r="C21" s="19">
        <v>2</v>
      </c>
      <c r="D21" s="19">
        <v>3.6900000000000002E-2</v>
      </c>
      <c r="E21" s="19">
        <v>0</v>
      </c>
      <c r="F21" s="19">
        <f t="shared" si="1"/>
        <v>3.6900000000000002E-2</v>
      </c>
    </row>
    <row r="22" spans="1:6" ht="33.950000000000003" customHeight="1">
      <c r="A22" s="14" t="s">
        <v>1236</v>
      </c>
      <c r="B22" s="19">
        <f>SUM(B5:B21)</f>
        <v>267</v>
      </c>
      <c r="C22" s="19">
        <f>SUM(C5:C21)</f>
        <v>418</v>
      </c>
      <c r="D22" s="19">
        <f>SUM(D5:D21)</f>
        <v>16.611899999999999</v>
      </c>
      <c r="E22" s="19">
        <f>SUM(E5:E21)</f>
        <v>8.2202000000000002</v>
      </c>
      <c r="F22" s="19">
        <f>SUM(F5:F21)</f>
        <v>24.832099999999997</v>
      </c>
    </row>
    <row r="45" spans="11:15">
      <c r="N45" s="18"/>
      <c r="O45" s="18"/>
    </row>
    <row r="46" spans="11:15">
      <c r="K46" s="17"/>
      <c r="L46" s="18"/>
      <c r="M46" s="18"/>
      <c r="N46" s="18"/>
      <c r="O46" s="18"/>
    </row>
    <row r="47" spans="11:15">
      <c r="K47" s="17"/>
      <c r="L47" s="18"/>
      <c r="M47" s="18"/>
      <c r="N47" s="18"/>
      <c r="O47" s="18"/>
    </row>
    <row r="48" spans="11:15">
      <c r="K48" s="17"/>
      <c r="L48" s="18"/>
      <c r="M48" s="18"/>
      <c r="N48" s="18"/>
      <c r="O48" s="18"/>
    </row>
    <row r="49" spans="11:15">
      <c r="K49" s="17"/>
      <c r="L49" s="18"/>
      <c r="M49" s="18"/>
      <c r="N49" s="18"/>
      <c r="O49" s="18"/>
    </row>
  </sheetData>
  <mergeCells count="2">
    <mergeCell ref="A2:F2"/>
    <mergeCell ref="E3:F3"/>
  </mergeCells>
  <phoneticPr fontId="10" type="noConversion"/>
  <pageMargins left="0.82677165354330717" right="0.70866141732283472" top="0.3937007874015748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"/>
  <sheetViews>
    <sheetView tabSelected="1" workbookViewId="0">
      <selection activeCell="J19" sqref="J19"/>
    </sheetView>
  </sheetViews>
  <sheetFormatPr defaultRowHeight="13.5"/>
  <cols>
    <col min="3" max="3" width="7.25" customWidth="1"/>
    <col min="4" max="4" width="8.125" customWidth="1"/>
    <col min="6" max="6" width="8.875" customWidth="1"/>
    <col min="7" max="7" width="14.625" customWidth="1"/>
    <col min="12" max="12" width="6.625" customWidth="1"/>
    <col min="13" max="13" width="8" customWidth="1"/>
    <col min="14" max="14" width="9.75" customWidth="1"/>
    <col min="15" max="15" width="7.625" customWidth="1"/>
  </cols>
  <sheetData>
    <row r="1" spans="1:15" ht="23.25">
      <c r="A1" s="84" t="s">
        <v>1516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 ht="24" customHeight="1">
      <c r="N2" s="85" t="s">
        <v>1515</v>
      </c>
      <c r="O2" s="86"/>
    </row>
    <row r="3" spans="1:15" ht="83.25" customHeight="1">
      <c r="A3" s="2" t="s">
        <v>537</v>
      </c>
      <c r="B3" s="1" t="s">
        <v>538</v>
      </c>
      <c r="C3" s="1" t="s">
        <v>131</v>
      </c>
      <c r="D3" s="1" t="s">
        <v>539</v>
      </c>
      <c r="E3" s="28">
        <v>13551536091</v>
      </c>
      <c r="F3" s="28" t="s">
        <v>1323</v>
      </c>
      <c r="G3" s="29" t="s">
        <v>1532</v>
      </c>
      <c r="H3" s="1" t="s">
        <v>92</v>
      </c>
      <c r="I3" s="1" t="s">
        <v>540</v>
      </c>
      <c r="J3" s="3" t="s">
        <v>541</v>
      </c>
      <c r="K3" s="1" t="s">
        <v>542</v>
      </c>
      <c r="L3" s="1" t="s">
        <v>22</v>
      </c>
      <c r="M3" s="1">
        <f t="shared" ref="M3:M4" si="0">N3/2</f>
        <v>400</v>
      </c>
      <c r="N3" s="1">
        <v>800</v>
      </c>
      <c r="O3" s="1">
        <f t="shared" ref="O3:O4" si="1">N3+M3</f>
        <v>1200</v>
      </c>
    </row>
    <row r="4" spans="1:15" ht="71.25" customHeight="1">
      <c r="A4" s="2" t="s">
        <v>537</v>
      </c>
      <c r="B4" s="1" t="s">
        <v>538</v>
      </c>
      <c r="C4" s="1" t="s">
        <v>131</v>
      </c>
      <c r="D4" s="1" t="s">
        <v>539</v>
      </c>
      <c r="E4" s="28">
        <v>13551536091</v>
      </c>
      <c r="F4" s="28" t="s">
        <v>1323</v>
      </c>
      <c r="G4" s="29" t="s">
        <v>1532</v>
      </c>
      <c r="H4" s="1" t="s">
        <v>92</v>
      </c>
      <c r="I4" s="1" t="s">
        <v>540</v>
      </c>
      <c r="J4" s="3" t="s">
        <v>543</v>
      </c>
      <c r="K4" s="1" t="s">
        <v>542</v>
      </c>
      <c r="L4" s="1" t="s">
        <v>22</v>
      </c>
      <c r="M4" s="1">
        <f t="shared" si="0"/>
        <v>400</v>
      </c>
      <c r="N4" s="1">
        <v>800</v>
      </c>
      <c r="O4" s="1">
        <f t="shared" si="1"/>
        <v>1200</v>
      </c>
    </row>
    <row r="5" spans="1:15" ht="91.5" customHeight="1">
      <c r="A5" s="3" t="s">
        <v>40</v>
      </c>
      <c r="B5" s="1" t="s">
        <v>41</v>
      </c>
      <c r="C5" s="1" t="s">
        <v>42</v>
      </c>
      <c r="D5" s="1" t="s">
        <v>43</v>
      </c>
      <c r="E5" s="28">
        <v>15983279778</v>
      </c>
      <c r="F5" s="27" t="s">
        <v>43</v>
      </c>
      <c r="G5" s="29" t="s">
        <v>1434</v>
      </c>
      <c r="H5" s="28" t="s">
        <v>1433</v>
      </c>
      <c r="I5" s="29" t="s">
        <v>1434</v>
      </c>
      <c r="J5" s="1" t="s">
        <v>44</v>
      </c>
      <c r="K5" s="1" t="s">
        <v>45</v>
      </c>
      <c r="L5" s="1" t="s">
        <v>22</v>
      </c>
      <c r="M5" s="1">
        <f>N5/2</f>
        <v>4500</v>
      </c>
      <c r="N5" s="1">
        <v>9000</v>
      </c>
      <c r="O5" s="1">
        <f>N5+M5</f>
        <v>13500</v>
      </c>
    </row>
  </sheetData>
  <mergeCells count="2">
    <mergeCell ref="A1:O1"/>
    <mergeCell ref="N2:O2"/>
  </mergeCells>
  <phoneticPr fontId="10" type="noConversion"/>
  <pageMargins left="0.70866141732283472" right="0.5600000000000000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2024-02-20T02:30:56Z</dcterms:created>
  <dcterms:modified xsi:type="dcterms:W3CDTF">2024-03-11T02:57:46Z</dcterms:modified>
</cp:coreProperties>
</file>